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theme/themeOverride6.xml" ContentType="application/vnd.openxmlformats-officedocument.themeOverride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theme/themeOverride7.xml" ContentType="application/vnd.openxmlformats-officedocument.themeOverride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8.xml" ContentType="application/vnd.openxmlformats-officedocument.drawingml.chart+xml"/>
  <Override PartName="/xl/theme/themeOverride8.xml" ContentType="application/vnd.openxmlformats-officedocument.themeOverride+xml"/>
  <Override PartName="/xl/drawings/drawing12.xml" ContentType="application/vnd.openxmlformats-officedocument.drawing+xml"/>
  <Override PartName="/xl/charts/chart9.xml" ContentType="application/vnd.openxmlformats-officedocument.drawingml.chart+xml"/>
  <Override PartName="/xl/theme/themeOverride9.xml" ContentType="application/vnd.openxmlformats-officedocument.themeOverride+xml"/>
  <Override PartName="/xl/drawings/drawing13.xml" ContentType="application/vnd.openxmlformats-officedocument.drawing+xml"/>
  <Override PartName="/xl/charts/chart10.xml" ContentType="application/vnd.openxmlformats-officedocument.drawingml.chart+xml"/>
  <Override PartName="/xl/theme/themeOverride10.xml" ContentType="application/vnd.openxmlformats-officedocument.themeOverride+xml"/>
  <Override PartName="/xl/charts/chart11.xml" ContentType="application/vnd.openxmlformats-officedocument.drawingml.chart+xml"/>
  <Override PartName="/xl/theme/themeOverride11.xml" ContentType="application/vnd.openxmlformats-officedocument.themeOverride+xml"/>
  <Override PartName="/xl/drawings/drawing14.xml" ContentType="application/vnd.openxmlformats-officedocument.drawing+xml"/>
  <Override PartName="/xl/charts/chart12.xml" ContentType="application/vnd.openxmlformats-officedocument.drawingml.chart+xml"/>
  <Override PartName="/xl/theme/themeOverride12.xml" ContentType="application/vnd.openxmlformats-officedocument.themeOverride+xml"/>
  <Override PartName="/xl/charts/chart13.xml" ContentType="application/vnd.openxmlformats-officedocument.drawingml.chart+xml"/>
  <Override PartName="/xl/theme/themeOverride13.xml" ContentType="application/vnd.openxmlformats-officedocument.themeOverride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theme/themeOverride14.xml" ContentType="application/vnd.openxmlformats-officedocument.themeOverride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theme/themeOverride15.xml" ContentType="application/vnd.openxmlformats-officedocument.themeOverride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theme/themeOverride16.xml" ContentType="application/vnd.openxmlformats-officedocument.themeOverride+xml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theme/themeOverride17.xml" ContentType="application/vnd.openxmlformats-officedocument.themeOverride+xml"/>
  <Override PartName="/xl/drawings/drawing19.xml" ContentType="application/vnd.openxmlformats-officedocument.drawing+xml"/>
  <Override PartName="/xl/charts/chart18.xml" ContentType="application/vnd.openxmlformats-officedocument.drawingml.chart+xml"/>
  <Override PartName="/xl/theme/themeOverride18.xml" ContentType="application/vnd.openxmlformats-officedocument.themeOverride+xml"/>
  <Override PartName="/xl/drawings/drawing20.xml" ContentType="application/vnd.openxmlformats-officedocument.drawing+xml"/>
  <Override PartName="/xl/charts/chart19.xml" ContentType="application/vnd.openxmlformats-officedocument.drawingml.chart+xml"/>
  <Override PartName="/xl/theme/themeOverride19.xml" ContentType="application/vnd.openxmlformats-officedocument.themeOverride+xml"/>
  <Override PartName="/xl/drawings/drawing21.xml" ContentType="application/vnd.openxmlformats-officedocument.drawing+xml"/>
  <Override PartName="/xl/charts/chart20.xml" ContentType="application/vnd.openxmlformats-officedocument.drawingml.chart+xml"/>
  <Override PartName="/xl/theme/themeOverride20.xml" ContentType="application/vnd.openxmlformats-officedocument.themeOverride+xml"/>
  <Override PartName="/xl/drawings/drawing22.xml" ContentType="application/vnd.openxmlformats-officedocument.drawing+xml"/>
  <Override PartName="/xl/charts/chart21.xml" ContentType="application/vnd.openxmlformats-officedocument.drawingml.chart+xml"/>
  <Override PartName="/xl/theme/themeOverride21.xml" ContentType="application/vnd.openxmlformats-officedocument.themeOverride+xml"/>
  <Override PartName="/xl/drawings/drawing23.xml" ContentType="application/vnd.openxmlformats-officedocument.drawingml.chartshapes+xml"/>
  <Override PartName="/xl/charts/chart22.xml" ContentType="application/vnd.openxmlformats-officedocument.drawingml.chart+xml"/>
  <Override PartName="/xl/theme/themeOverride22.xml" ContentType="application/vnd.openxmlformats-officedocument.themeOverride+xml"/>
  <Override PartName="/xl/drawings/drawing24.xml" ContentType="application/vnd.openxmlformats-officedocument.drawingml.chartshapes+xml"/>
  <Override PartName="/xl/charts/chart23.xml" ContentType="application/vnd.openxmlformats-officedocument.drawingml.chart+xml"/>
  <Override PartName="/xl/theme/themeOverride23.xml" ContentType="application/vnd.openxmlformats-officedocument.themeOverride+xml"/>
  <Override PartName="/xl/drawings/drawing25.xml" ContentType="application/vnd.openxmlformats-officedocument.drawingml.chartshapes+xml"/>
  <Override PartName="/xl/charts/chart24.xml" ContentType="application/vnd.openxmlformats-officedocument.drawingml.chart+xml"/>
  <Override PartName="/xl/theme/themeOverride24.xml" ContentType="application/vnd.openxmlformats-officedocument.themeOverride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25.xml" ContentType="application/vnd.openxmlformats-officedocument.drawingml.chart+xml"/>
  <Override PartName="/xl/theme/themeOverride25.xml" ContentType="application/vnd.openxmlformats-officedocument.themeOverride+xml"/>
  <Override PartName="/xl/drawings/drawing28.xml" ContentType="application/vnd.openxmlformats-officedocument.drawingml.chartshapes+xml"/>
  <Override PartName="/xl/charts/chart26.xml" ContentType="application/vnd.openxmlformats-officedocument.drawingml.chart+xml"/>
  <Override PartName="/xl/theme/themeOverride26.xml" ContentType="application/vnd.openxmlformats-officedocument.themeOverride+xml"/>
  <Override PartName="/xl/drawings/drawing29.xml" ContentType="application/vnd.openxmlformats-officedocument.drawingml.chartshapes+xml"/>
  <Override PartName="/xl/charts/chart27.xml" ContentType="application/vnd.openxmlformats-officedocument.drawingml.chart+xml"/>
  <Override PartName="/xl/theme/themeOverride27.xml" ContentType="application/vnd.openxmlformats-officedocument.themeOverride+xml"/>
  <Override PartName="/xl/drawings/drawing30.xml" ContentType="application/vnd.openxmlformats-officedocument.drawingml.chartshapes+xml"/>
  <Override PartName="/xl/charts/chart28.xml" ContentType="application/vnd.openxmlformats-officedocument.drawingml.chart+xml"/>
  <Override PartName="/xl/theme/themeOverride28.xml" ContentType="application/vnd.openxmlformats-officedocument.themeOverride+xml"/>
  <Override PartName="/xl/drawings/drawing31.xml" ContentType="application/vnd.openxmlformats-officedocument.drawingml.chartshapes+xml"/>
  <Override PartName="/xl/drawings/drawing32.xml" ContentType="application/vnd.openxmlformats-officedocument.drawing+xml"/>
  <Override PartName="/xl/charts/chart29.xml" ContentType="application/vnd.openxmlformats-officedocument.drawingml.chart+xml"/>
  <Override PartName="/xl/theme/themeOverride29.xml" ContentType="application/vnd.openxmlformats-officedocument.themeOverride+xml"/>
  <Override PartName="/xl/charts/chart30.xml" ContentType="application/vnd.openxmlformats-officedocument.drawingml.chart+xml"/>
  <Override PartName="/xl/theme/themeOverride30.xml" ContentType="application/vnd.openxmlformats-officedocument.themeOverride+xml"/>
  <Override PartName="/xl/drawings/drawing33.xml" ContentType="application/vnd.openxmlformats-officedocument.drawing+xml"/>
  <Override PartName="/xl/charts/chart31.xml" ContentType="application/vnd.openxmlformats-officedocument.drawingml.chart+xml"/>
  <Override PartName="/xl/theme/themeOverride31.xml" ContentType="application/vnd.openxmlformats-officedocument.themeOverride+xml"/>
  <Override PartName="/xl/drawings/drawing34.xml" ContentType="application/vnd.openxmlformats-officedocument.drawing+xml"/>
  <Override PartName="/xl/charts/chart32.xml" ContentType="application/vnd.openxmlformats-officedocument.drawingml.chart+xml"/>
  <Override PartName="/xl/theme/themeOverride32.xml" ContentType="application/vnd.openxmlformats-officedocument.themeOverride+xml"/>
  <Override PartName="/xl/drawings/drawing35.xml" ContentType="application/vnd.openxmlformats-officedocument.drawing+xml"/>
  <Override PartName="/xl/charts/chart33.xml" ContentType="application/vnd.openxmlformats-officedocument.drawingml.chart+xml"/>
  <Override PartName="/xl/theme/themeOverride33.xml" ContentType="application/vnd.openxmlformats-officedocument.themeOverride+xml"/>
  <Override PartName="/xl/charts/chart34.xml" ContentType="application/vnd.openxmlformats-officedocument.drawingml.chart+xml"/>
  <Override PartName="/xl/theme/themeOverride34.xml" ContentType="application/vnd.openxmlformats-officedocument.themeOverride+xml"/>
  <Override PartName="/xl/drawings/drawing36.xml" ContentType="application/vnd.openxmlformats-officedocument.drawing+xml"/>
  <Override PartName="/xl/charts/chart35.xml" ContentType="application/vnd.openxmlformats-officedocument.drawingml.chart+xml"/>
  <Override PartName="/xl/theme/themeOverride35.xml" ContentType="application/vnd.openxmlformats-officedocument.themeOverride+xml"/>
  <Override PartName="/xl/drawings/drawing37.xml" ContentType="application/vnd.openxmlformats-officedocument.drawing+xml"/>
  <Override PartName="/xl/charts/chart36.xml" ContentType="application/vnd.openxmlformats-officedocument.drawingml.chart+xml"/>
  <Override PartName="/xl/theme/themeOverride36.xml" ContentType="application/vnd.openxmlformats-officedocument.themeOverride+xml"/>
  <Override PartName="/xl/drawings/drawing38.xml" ContentType="application/vnd.openxmlformats-officedocument.drawing+xml"/>
  <Override PartName="/xl/charts/chart37.xml" ContentType="application/vnd.openxmlformats-officedocument.drawingml.chart+xml"/>
  <Override PartName="/xl/theme/themeOverride37.xml" ContentType="application/vnd.openxmlformats-officedocument.themeOverride+xml"/>
  <Override PartName="/xl/charts/chart38.xml" ContentType="application/vnd.openxmlformats-officedocument.drawingml.chart+xml"/>
  <Override PartName="/xl/theme/themeOverride38.xml" ContentType="application/vnd.openxmlformats-officedocument.themeOverride+xml"/>
  <Override PartName="/xl/drawings/drawing39.xml" ContentType="application/vnd.openxmlformats-officedocument.drawing+xml"/>
  <Override PartName="/xl/charts/chart39.xml" ContentType="application/vnd.openxmlformats-officedocument.drawingml.chart+xml"/>
  <Override PartName="/xl/theme/themeOverride39.xml" ContentType="application/vnd.openxmlformats-officedocument.themeOverride+xml"/>
  <Override PartName="/xl/charts/chart40.xml" ContentType="application/vnd.openxmlformats-officedocument.drawingml.chart+xml"/>
  <Override PartName="/xl/theme/themeOverride40.xml" ContentType="application/vnd.openxmlformats-officedocument.themeOverride+xml"/>
  <Override PartName="/xl/charts/chart41.xml" ContentType="application/vnd.openxmlformats-officedocument.drawingml.chart+xml"/>
  <Override PartName="/xl/theme/themeOverride41.xml" ContentType="application/vnd.openxmlformats-officedocument.themeOverride+xml"/>
  <Override PartName="/xl/drawings/drawing40.xml" ContentType="application/vnd.openxmlformats-officedocument.drawing+xml"/>
  <Override PartName="/xl/charts/chart42.xml" ContentType="application/vnd.openxmlformats-officedocument.drawingml.chart+xml"/>
  <Override PartName="/xl/theme/themeOverride42.xml" ContentType="application/vnd.openxmlformats-officedocument.themeOverride+xml"/>
  <Override PartName="/xl/charts/chart43.xml" ContentType="application/vnd.openxmlformats-officedocument.drawingml.chart+xml"/>
  <Override PartName="/xl/theme/themeOverride43.xml" ContentType="application/vnd.openxmlformats-officedocument.themeOverride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charts/chart44.xml" ContentType="application/vnd.openxmlformats-officedocument.drawingml.chart+xml"/>
  <Override PartName="/xl/theme/themeOverride44.xml" ContentType="application/vnd.openxmlformats-officedocument.themeOverride+xml"/>
  <Override PartName="/xl/drawings/drawing43.xml" ContentType="application/vnd.openxmlformats-officedocument.drawing+xml"/>
  <Override PartName="/xl/charts/chart45.xml" ContentType="application/vnd.openxmlformats-officedocument.drawingml.chart+xml"/>
  <Override PartName="/xl/theme/themeOverride45.xml" ContentType="application/vnd.openxmlformats-officedocument.themeOverride+xml"/>
  <Override PartName="/xl/drawings/drawing44.xml" ContentType="application/vnd.openxmlformats-officedocument.drawing+xml"/>
  <Override PartName="/xl/charts/chart46.xml" ContentType="application/vnd.openxmlformats-officedocument.drawingml.chart+xml"/>
  <Override PartName="/xl/theme/themeOverride46.xml" ContentType="application/vnd.openxmlformats-officedocument.themeOverride+xml"/>
  <Override PartName="/xl/drawings/drawing45.xml" ContentType="application/vnd.openxmlformats-officedocument.drawing+xml"/>
  <Override PartName="/xl/charts/chart47.xml" ContentType="application/vnd.openxmlformats-officedocument.drawingml.chart+xml"/>
  <Override PartName="/xl/theme/themeOverride47.xml" ContentType="application/vnd.openxmlformats-officedocument.themeOverride+xml"/>
  <Override PartName="/xl/drawings/drawing46.xml" ContentType="application/vnd.openxmlformats-officedocument.drawingml.chartshapes+xml"/>
  <Override PartName="/xl/charts/chart48.xml" ContentType="application/vnd.openxmlformats-officedocument.drawingml.chart+xml"/>
  <Override PartName="/xl/theme/themeOverride48.xml" ContentType="application/vnd.openxmlformats-officedocument.themeOverride+xml"/>
  <Override PartName="/xl/drawings/drawing47.xml" ContentType="application/vnd.openxmlformats-officedocument.drawing+xml"/>
  <Override PartName="/xl/charts/chart49.xml" ContentType="application/vnd.openxmlformats-officedocument.drawingml.chart+xml"/>
  <Override PartName="/xl/theme/themeOverride49.xml" ContentType="application/vnd.openxmlformats-officedocument.themeOverride+xml"/>
  <Override PartName="/xl/drawings/drawing48.xml" ContentType="application/vnd.openxmlformats-officedocument.drawingml.chartshapes+xml"/>
  <Override PartName="/xl/charts/chart50.xml" ContentType="application/vnd.openxmlformats-officedocument.drawingml.chart+xml"/>
  <Override PartName="/xl/theme/themeOverride50.xml" ContentType="application/vnd.openxmlformats-officedocument.themeOverride+xml"/>
  <Override PartName="/xl/drawings/drawing49.xml" ContentType="application/vnd.openxmlformats-officedocument.drawingml.chartshapes+xml"/>
  <Override PartName="/xl/drawings/drawing50.xml" ContentType="application/vnd.openxmlformats-officedocument.drawing+xml"/>
  <Override PartName="/xl/charts/chart51.xml" ContentType="application/vnd.openxmlformats-officedocument.drawingml.chart+xml"/>
  <Override PartName="/xl/theme/themeOverride51.xml" ContentType="application/vnd.openxmlformats-officedocument.themeOverride+xml"/>
  <Override PartName="/xl/drawings/drawing51.xml" ContentType="application/vnd.openxmlformats-officedocument.drawing+xml"/>
  <Override PartName="/xl/charts/chart52.xml" ContentType="application/vnd.openxmlformats-officedocument.drawingml.chart+xml"/>
  <Override PartName="/xl/theme/themeOverride5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23.5\Kraka Fil drev\Projekter\Kraka-Deloitte\Faglige spor\3. Delrapport. Højthængende frugter\Samlet rapport\"/>
    </mc:Choice>
  </mc:AlternateContent>
  <xr:revisionPtr revIDLastSave="0" documentId="13_ncr:1_{4CE66747-2749-439D-B839-B3C0CF1BE836}" xr6:coauthVersionLast="40" xr6:coauthVersionMax="40" xr10:uidLastSave="{00000000-0000-0000-0000-000000000000}"/>
  <bookViews>
    <workbookView xWindow="0" yWindow="0" windowWidth="23040" windowHeight="8988" tabRatio="731" xr2:uid="{A6004708-9155-4B39-A1DD-1794887208A3}"/>
  </bookViews>
  <sheets>
    <sheet name="Indhold" sheetId="32" r:id="rId1"/>
    <sheet name="Figur 2.1" sheetId="2" r:id="rId2"/>
    <sheet name="Figur 2.2" sheetId="10" r:id="rId3"/>
    <sheet name="Figur 2.3" sheetId="3" r:id="rId4"/>
    <sheet name="Figur 2.4" sheetId="4" r:id="rId5"/>
    <sheet name="Figur 2.5" sheetId="5" r:id="rId6"/>
    <sheet name="Figur 2.6" sheetId="6" r:id="rId7"/>
    <sheet name="Figur 2.7" sheetId="7" r:id="rId8"/>
    <sheet name="Figur 2.8" sheetId="11" r:id="rId9"/>
    <sheet name="Figur 2.9" sheetId="8" r:id="rId10"/>
    <sheet name="Figur 2.10" sheetId="9" r:id="rId11"/>
    <sheet name="Figur 3.1 " sheetId="12" r:id="rId12"/>
    <sheet name="Figur 3.2" sheetId="13" r:id="rId13"/>
    <sheet name="Figur 3.3" sheetId="23" r:id="rId14"/>
    <sheet name="Figur 3.4" sheetId="24" r:id="rId15"/>
    <sheet name="Figur 3.5" sheetId="25" r:id="rId16"/>
    <sheet name="Figur 3.6" sheetId="31" r:id="rId17"/>
    <sheet name="Figur 3.7" sheetId="26" r:id="rId18"/>
    <sheet name="Figur 3.8" sheetId="28" r:id="rId19"/>
    <sheet name="Figur 3.9" sheetId="27" r:id="rId20"/>
    <sheet name="Figur 3.10" sheetId="29" r:id="rId21"/>
    <sheet name="Figur 3.11" sheetId="30" r:id="rId22"/>
    <sheet name="Figur 4.1" sheetId="41" r:id="rId23"/>
    <sheet name="Figur 4.2" sheetId="43" r:id="rId24"/>
    <sheet name="Figur 4.3" sheetId="44" r:id="rId25"/>
    <sheet name="Figur 4.4" sheetId="47" r:id="rId26"/>
    <sheet name="Figur 4.5" sheetId="14" r:id="rId27"/>
    <sheet name="Figur 4.6" sheetId="15" r:id="rId28"/>
    <sheet name="Figur 5.1" sheetId="33" r:id="rId29"/>
    <sheet name="Figur 5.2" sheetId="34" r:id="rId30"/>
    <sheet name="Figur 5.3" sheetId="36" r:id="rId31"/>
    <sheet name="Figur 5.4" sheetId="38" r:id="rId32"/>
    <sheet name="Figur 5.5" sheetId="39" r:id="rId33"/>
    <sheet name="Figur 5.6" sheetId="40" r:id="rId34"/>
    <sheet name="Figur 6.1" sheetId="17" r:id="rId35"/>
    <sheet name="Figur 6.2" sheetId="19" r:id="rId36"/>
    <sheet name="Figur 6.3" sheetId="21" r:id="rId37"/>
    <sheet name="Figur 6.4" sheetId="22" r:id="rId38"/>
  </sheets>
  <externalReferences>
    <externalReference r:id="rId39"/>
  </externalReferences>
  <definedNames>
    <definedName name="_xlnm._FilterDatabase" localSheetId="27" hidden="1">'Figur 4.6'!#REF!</definedName>
    <definedName name="_Ref529753907" localSheetId="20">'Figur 3.10'!$A$2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8" i="32" l="1"/>
  <c r="D40" i="32" l="1"/>
  <c r="D41" i="32"/>
  <c r="D39" i="32"/>
  <c r="D37" i="32"/>
  <c r="D36" i="32"/>
  <c r="D32" i="32"/>
  <c r="D30" i="32" l="1"/>
  <c r="D31" i="32"/>
  <c r="C31" i="32"/>
  <c r="C30" i="32"/>
  <c r="D29" i="32"/>
  <c r="C29" i="32"/>
  <c r="D43" i="32" l="1"/>
  <c r="D44" i="32"/>
  <c r="D45" i="32"/>
  <c r="D46" i="32"/>
  <c r="D33" i="32"/>
  <c r="D34" i="32"/>
  <c r="D14" i="32"/>
  <c r="D15" i="32"/>
  <c r="D17" i="32"/>
  <c r="D18" i="32"/>
  <c r="D6" i="32"/>
  <c r="D7" i="32"/>
  <c r="D8" i="32"/>
  <c r="D9" i="32"/>
  <c r="D10" i="32"/>
  <c r="D11" i="32"/>
  <c r="D12" i="32"/>
  <c r="D13" i="32"/>
  <c r="C46" i="32"/>
  <c r="C45" i="32"/>
  <c r="C44" i="32"/>
  <c r="C43" i="32"/>
  <c r="C34" i="32"/>
  <c r="C33" i="32"/>
  <c r="C18" i="32"/>
  <c r="C17" i="32"/>
  <c r="C15" i="32"/>
  <c r="C14" i="32"/>
  <c r="C13" i="32"/>
  <c r="C12" i="32"/>
  <c r="C11" i="32"/>
  <c r="C10" i="32"/>
  <c r="C9" i="32"/>
  <c r="C8" i="32"/>
  <c r="C7" i="32"/>
  <c r="C6" i="32"/>
  <c r="C23" i="32"/>
  <c r="C21" i="32"/>
  <c r="C20" i="32"/>
  <c r="C19" i="32"/>
  <c r="C24" i="32"/>
  <c r="C27" i="32"/>
  <c r="C26" i="32"/>
  <c r="C25" i="32"/>
  <c r="D27" i="32"/>
  <c r="D26" i="32"/>
  <c r="D25" i="32"/>
  <c r="D24" i="32"/>
  <c r="D23" i="32"/>
  <c r="D22" i="32"/>
  <c r="C22" i="32"/>
  <c r="D21" i="32"/>
  <c r="D20" i="32"/>
  <c r="D19" i="32"/>
  <c r="J250" i="23" l="1"/>
  <c r="I250" i="23"/>
  <c r="H250" i="23"/>
  <c r="G250" i="23"/>
  <c r="F250" i="23"/>
  <c r="E250" i="23"/>
  <c r="E13" i="17" l="1"/>
</calcChain>
</file>

<file path=xl/sharedStrings.xml><?xml version="1.0" encoding="utf-8"?>
<sst xmlns="http://schemas.openxmlformats.org/spreadsheetml/2006/main" count="1748" uniqueCount="728">
  <si>
    <t>Forventet levetid for 60-årige</t>
  </si>
  <si>
    <t>Folkepensionsalder</t>
  </si>
  <si>
    <t>Forskel mellem levetid for 60-årige og folkepensionsalder</t>
  </si>
  <si>
    <t>1970</t>
  </si>
  <si>
    <t>1971</t>
  </si>
  <si>
    <t>1972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</si>
  <si>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</si>
  <si>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</si>
  <si>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</si>
  <si>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</si>
  <si>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</si>
  <si>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</si>
  <si>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</si>
  <si>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</si>
  <si>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</si>
  <si>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</si>
  <si>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</si>
  <si>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</si>
  <si>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</si>
  <si>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</si>
  <si>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</si>
  <si>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</si>
  <si>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</si>
  <si>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</si>
  <si>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</si>
  <si>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</si>
  <si>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</si>
  <si>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</si>
  <si>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</si>
  <si>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</si>
  <si>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</si>
  <si>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</si>
  <si>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</si>
  <si>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</si>
  <si>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</si>
  <si>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</si>
  <si>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</si>
  <si>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</si>
  <si>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</si>
  <si>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</si>
  <si>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</si>
  <si>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</si>
  <si>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</si>
  <si>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</si>
  <si>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</si>
  <si>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</si>
  <si>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</si>
  <si>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</si>
  <si>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</si>
  <si>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</si>
  <si>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</si>
  <si>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BNP pr. indbygger (venstre akse)</t>
  </si>
  <si>
    <t>Arbejdstimer pr. år pr. arbejder (højre akse)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</si>
  <si>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</si>
  <si>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</si>
  <si>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</si>
  <si>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</si>
  <si>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</si>
  <si>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</si>
  <si>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</si>
  <si>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</si>
  <si>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</si>
  <si>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</si>
  <si>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</si>
  <si>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</si>
  <si>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</si>
  <si>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</si>
  <si>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</si>
  <si>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</si>
  <si>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</si>
  <si>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2035</t>
  </si>
  <si>
    <t>2036</t>
  </si>
  <si>
    <t>2037</t>
  </si>
  <si>
    <t>2038</t>
  </si>
  <si>
    <t>2039</t>
  </si>
  <si>
    <t>2040</t>
  </si>
  <si>
    <t>Industri</t>
  </si>
  <si>
    <t>Bygge og anlæg</t>
  </si>
  <si>
    <t>Landbrug mv.</t>
  </si>
  <si>
    <t>Offentlig</t>
  </si>
  <si>
    <t>Privat service</t>
  </si>
  <si>
    <t>Andet</t>
  </si>
  <si>
    <t>Landbrug mv. fremskrivning</t>
  </si>
  <si>
    <t>Industri fremskrivning</t>
  </si>
  <si>
    <t>Bygge og anlæg fremskrivning</t>
  </si>
  <si>
    <t>Offentlig fremskrivning</t>
  </si>
  <si>
    <t>Privat service fremskrivning</t>
  </si>
  <si>
    <t>Ufaglært og uoplyst</t>
  </si>
  <si>
    <t>Faglært</t>
  </si>
  <si>
    <t>KVU</t>
  </si>
  <si>
    <t>MVU</t>
  </si>
  <si>
    <t>LVU</t>
  </si>
  <si>
    <t>Ufaglært og uoplyst fremskrivning</t>
  </si>
  <si>
    <t>Faglært fremskrivning</t>
  </si>
  <si>
    <t>KVU fremskrivning</t>
  </si>
  <si>
    <t>MVU fremskrivning</t>
  </si>
  <si>
    <t>LVU fremskrivning</t>
  </si>
  <si>
    <t>Landbrug</t>
  </si>
  <si>
    <t>Bygge- og anlæg</t>
  </si>
  <si>
    <t>Ufaglært og faglært</t>
  </si>
  <si>
    <t>Videregående uddannelse</t>
  </si>
  <si>
    <t>Udviklingen i teknologiniveauet (venstre akse)</t>
  </si>
  <si>
    <t>Ledighedsprocent (højre akse)</t>
  </si>
  <si>
    <t>Yderkommuner</t>
  </si>
  <si>
    <t>Landkommuner</t>
  </si>
  <si>
    <t>Bykommuner</t>
  </si>
  <si>
    <t>Mellemkommuner</t>
  </si>
  <si>
    <t>Personer med dansk oprindelse</t>
  </si>
  <si>
    <t>Indvandrere fra vestlige lande</t>
  </si>
  <si>
    <t>Indvandrere fra ikke-vestlige lande</t>
  </si>
  <si>
    <t>Efterkommere fra vestlige lande</t>
  </si>
  <si>
    <t>Efterkommere fra ikke-vestlige lande</t>
  </si>
  <si>
    <t>Forventet levetid for 60-årige fremskrivning</t>
  </si>
  <si>
    <t>Folkepensionsalder fremskrivning</t>
  </si>
  <si>
    <t>Forskel mellem levetid for 60-årige og folkepensionsalder fremskrivning</t>
  </si>
  <si>
    <t>Kilde: Danmarks Konvergensprogram 2018, Økonomi- og Indenrigsministeriet</t>
  </si>
  <si>
    <t>Yderkommuner fremskrivning</t>
  </si>
  <si>
    <t>Landkommuner fremskrivning</t>
  </si>
  <si>
    <t>Mellemkommuner fremskrivning</t>
  </si>
  <si>
    <t>Bykommuner fremskrivning</t>
  </si>
  <si>
    <t>Andelen af indvandrere og efterkommere i den danske befolkning</t>
  </si>
  <si>
    <t>Befolkningsudviklingen efter kommunernes urbaniseringsgrad</t>
  </si>
  <si>
    <t>Kilde: www.statistikbanken.dk tabel FRKM118, http://noegletal.dk samt egne beregninger</t>
  </si>
  <si>
    <t>Kilde: www.statistikbanken.dk tabel FOLK2 og FRDK118 samt egne beregninger</t>
  </si>
  <si>
    <t>Teknologiforbedringer og ledighed</t>
  </si>
  <si>
    <t>Uddannelsesniveau i forskellige brancher i 2017</t>
  </si>
  <si>
    <t>Kilde: www.statistikbanken.dk tabel NP25V og AULAAR samt egne beregninger</t>
  </si>
  <si>
    <t>Kilde: www.statistikbanken.dk yabel HFUDD samt egne beregninger</t>
  </si>
  <si>
    <t>Uddannelsesniveuet i den danske befolkning</t>
  </si>
  <si>
    <t>Kilde: DREAM (2017) og www.statistikbanken.dk tabel HFU1, samt egne beregninger</t>
  </si>
  <si>
    <t>Udviklingen i erhvervsstrukturen: forskellige branchegruppers andel af den samlede beskæftigelse</t>
  </si>
  <si>
    <t>Kilde: www.statistikbanken.dk tabel NABB10 og NABB 117 samt egne beregninger</t>
  </si>
  <si>
    <t>Kilde: www.statistikbanken.dk tabel NAN2 og stats.oecd.org tabel "Gross Domestic Product" og "Average annual hours actually worked", samt egne beregninger</t>
  </si>
  <si>
    <t>Udvikling i BNP pr. indbygger og den ugentlige arbejdstid</t>
  </si>
  <si>
    <t>Forventet antal år på pension for 60-årige</t>
  </si>
  <si>
    <t>Udvikling i forventet levetid og folkepensionsalderen</t>
  </si>
  <si>
    <t>København</t>
  </si>
  <si>
    <t>Frederiksberg</t>
  </si>
  <si>
    <t>Ballerup</t>
  </si>
  <si>
    <t>Brøndby</t>
  </si>
  <si>
    <t>Dragør</t>
  </si>
  <si>
    <t>Gentofte</t>
  </si>
  <si>
    <t>Gladsaxe</t>
  </si>
  <si>
    <t>Glostrup</t>
  </si>
  <si>
    <t>Herlev</t>
  </si>
  <si>
    <t>Albertslund</t>
  </si>
  <si>
    <t>Hvidovre</t>
  </si>
  <si>
    <t>Høje-Taastrup</t>
  </si>
  <si>
    <t>Lyngby-Taarbæk</t>
  </si>
  <si>
    <t>Rødovre</t>
  </si>
  <si>
    <t>Ishøj</t>
  </si>
  <si>
    <t>Tårnby</t>
  </si>
  <si>
    <t>Vallensbæk</t>
  </si>
  <si>
    <t>Furesø</t>
  </si>
  <si>
    <t>Allerød</t>
  </si>
  <si>
    <t>Fredensborg</t>
  </si>
  <si>
    <t>Helsingør</t>
  </si>
  <si>
    <t>Hillerød</t>
  </si>
  <si>
    <t>Hørsholm</t>
  </si>
  <si>
    <t>Rudersdal</t>
  </si>
  <si>
    <t>Egedal</t>
  </si>
  <si>
    <t>Frederikssund</t>
  </si>
  <si>
    <t>Greve</t>
  </si>
  <si>
    <t>Køge</t>
  </si>
  <si>
    <t>Halsnæs</t>
  </si>
  <si>
    <t>Roskilde</t>
  </si>
  <si>
    <t>Solrød</t>
  </si>
  <si>
    <t>Gribskov</t>
  </si>
  <si>
    <t>Odsherred</t>
  </si>
  <si>
    <t>Holbæk</t>
  </si>
  <si>
    <t>Faxe</t>
  </si>
  <si>
    <t>Kalundborg</t>
  </si>
  <si>
    <t>Ringsted</t>
  </si>
  <si>
    <t>Slagelse</t>
  </si>
  <si>
    <t>Stevns</t>
  </si>
  <si>
    <t>Sorø</t>
  </si>
  <si>
    <t>Lejre</t>
  </si>
  <si>
    <t>Lolland</t>
  </si>
  <si>
    <t>Næstved</t>
  </si>
  <si>
    <t>Guldborgsund</t>
  </si>
  <si>
    <t>Vordingborg</t>
  </si>
  <si>
    <t>Bornholm</t>
  </si>
  <si>
    <t>Middelfart</t>
  </si>
  <si>
    <t>Assens</t>
  </si>
  <si>
    <t>Faaborg-Midtfyn</t>
  </si>
  <si>
    <t>Kerteminde</t>
  </si>
  <si>
    <t>Nyborg</t>
  </si>
  <si>
    <t>Odense</t>
  </si>
  <si>
    <t>Svendborg</t>
  </si>
  <si>
    <t>Nordfyns</t>
  </si>
  <si>
    <t>Langeland</t>
  </si>
  <si>
    <t>Ærø</t>
  </si>
  <si>
    <t>Haderslev</t>
  </si>
  <si>
    <t>Billund</t>
  </si>
  <si>
    <t>Sønderborg</t>
  </si>
  <si>
    <t>Tønder</t>
  </si>
  <si>
    <t>Esbjerg</t>
  </si>
  <si>
    <t>Fanø</t>
  </si>
  <si>
    <t>Varde</t>
  </si>
  <si>
    <t>Vejen</t>
  </si>
  <si>
    <t>Aabenraa</t>
  </si>
  <si>
    <t>Fredericia</t>
  </si>
  <si>
    <t>Horsens</t>
  </si>
  <si>
    <t>Kolding</t>
  </si>
  <si>
    <t>Vejle</t>
  </si>
  <si>
    <t>Herning</t>
  </si>
  <si>
    <t>Holstebro</t>
  </si>
  <si>
    <t>Lemvig</t>
  </si>
  <si>
    <t>Struer</t>
  </si>
  <si>
    <t>Syddjurs</t>
  </si>
  <si>
    <t>Norddjurs</t>
  </si>
  <si>
    <t>Favrskov</t>
  </si>
  <si>
    <t>Odder</t>
  </si>
  <si>
    <t>Randers</t>
  </si>
  <si>
    <t>Silkeborg</t>
  </si>
  <si>
    <t>Samsø</t>
  </si>
  <si>
    <t>Skanderborg</t>
  </si>
  <si>
    <t>Aarhus</t>
  </si>
  <si>
    <t>Ikast-Brande</t>
  </si>
  <si>
    <t>Ringkøbing-Skjern</t>
  </si>
  <si>
    <t>Hedensted</t>
  </si>
  <si>
    <t>Morsø</t>
  </si>
  <si>
    <t>Skive</t>
  </si>
  <si>
    <t>Thisted</t>
  </si>
  <si>
    <t>Viborg</t>
  </si>
  <si>
    <t>Brønderslev</t>
  </si>
  <si>
    <t>Frederikshavn</t>
  </si>
  <si>
    <t>Vesthimmerlands</t>
  </si>
  <si>
    <t>Læsø</t>
  </si>
  <si>
    <t>Rebild</t>
  </si>
  <si>
    <t>Mariagerfjord</t>
  </si>
  <si>
    <t>Jammerbugt</t>
  </si>
  <si>
    <t>Aalborg</t>
  </si>
  <si>
    <t>Hjørring</t>
  </si>
  <si>
    <t>Kommune</t>
  </si>
  <si>
    <t>Befolkningsvækst 2018-2040 (pct.)</t>
  </si>
  <si>
    <t>Befolkningstilvæksten frem til 2040 fordelt på kommuner, pct.</t>
  </si>
  <si>
    <t>Kilde: www.statistikbanken.dk tabel FRKM118</t>
  </si>
  <si>
    <t>Andet fremskrivning</t>
  </si>
  <si>
    <t xml:space="preserve">Karakterpoint </t>
  </si>
  <si>
    <t xml:space="preserve">Indkomst </t>
  </si>
  <si>
    <t xml:space="preserve">Hvad betyder stærkere stuekammerater i børnehaven ift. karakterer og indkomst </t>
  </si>
  <si>
    <t xml:space="preserve">Kilde: Danmarks Statistiks registre og egne beregninger. </t>
  </si>
  <si>
    <t>2 år yngre</t>
  </si>
  <si>
    <t>1 år yngre</t>
  </si>
  <si>
    <t>Samme alder</t>
  </si>
  <si>
    <t>1 år ældre</t>
  </si>
  <si>
    <t>2 år ældre</t>
  </si>
  <si>
    <t xml:space="preserve">Hvad betyder sammensætningen af børn på barnets egen alder og op til to år yngre og to år ældre for det enkelte barn? </t>
  </si>
  <si>
    <t xml:space="preserve">5-årige </t>
  </si>
  <si>
    <t xml:space="preserve">3-årige </t>
  </si>
  <si>
    <t>Samlet indikator</t>
  </si>
  <si>
    <t>Delindikator 1</t>
  </si>
  <si>
    <t>Delindikator 2</t>
  </si>
  <si>
    <t>aar</t>
  </si>
  <si>
    <t>Samlet indikator for alvorlig stress</t>
  </si>
  <si>
    <t>Stressrelaterede diagnoser</t>
  </si>
  <si>
    <t>Stressrelaterede langtidssygemeldinger</t>
  </si>
  <si>
    <t>Ikke-beskæftigede</t>
  </si>
  <si>
    <t>Pct_stress</t>
  </si>
  <si>
    <t>Ansatte i den offentlige sektor</t>
  </si>
  <si>
    <t>Ansatte i den private sektor</t>
  </si>
  <si>
    <t>Videregående, Pct.</t>
  </si>
  <si>
    <t>Grækenland</t>
  </si>
  <si>
    <t>Italien</t>
  </si>
  <si>
    <t>Portugal</t>
  </si>
  <si>
    <t>Tyskland</t>
  </si>
  <si>
    <t>Finland</t>
  </si>
  <si>
    <t>Spanien</t>
  </si>
  <si>
    <t>Holland</t>
  </si>
  <si>
    <t>Østrig</t>
  </si>
  <si>
    <t>Frankrig</t>
  </si>
  <si>
    <t>Belgien</t>
  </si>
  <si>
    <t>Schweiz</t>
  </si>
  <si>
    <t>Danmark</t>
  </si>
  <si>
    <t>Sverige</t>
  </si>
  <si>
    <t>Norge</t>
  </si>
  <si>
    <t>Luxembourg</t>
  </si>
  <si>
    <t>Irland</t>
  </si>
  <si>
    <t>Storbritannien</t>
  </si>
  <si>
    <t>År</t>
  </si>
  <si>
    <t>Danskere</t>
  </si>
  <si>
    <t>Indvandrere</t>
  </si>
  <si>
    <t>3 år +</t>
  </si>
  <si>
    <t>5 år +</t>
  </si>
  <si>
    <t>8 år +</t>
  </si>
  <si>
    <t>Lande</t>
  </si>
  <si>
    <t>Verdensdel</t>
  </si>
  <si>
    <t>Sydeuropa</t>
  </si>
  <si>
    <t>Centraleuropa</t>
  </si>
  <si>
    <t>Resten af Skandinavien</t>
  </si>
  <si>
    <t>Storbritannien og Irland</t>
  </si>
  <si>
    <t>Amerika</t>
  </si>
  <si>
    <t>EU-15</t>
  </si>
  <si>
    <t>Resten af Europa</t>
  </si>
  <si>
    <t>Mellemøsten og Afrika</t>
  </si>
  <si>
    <t>Øst- og Sydasien</t>
  </si>
  <si>
    <t>Figur 3.3</t>
  </si>
  <si>
    <t>Privat årligt afkast af optag på uddannelser og årlig gennemsnitsindkomst for dem, der gennemfører</t>
  </si>
  <si>
    <t>X</t>
  </si>
  <si>
    <t>Y</t>
  </si>
  <si>
    <t>INST_NAVN</t>
  </si>
  <si>
    <t>UDD_TX</t>
  </si>
  <si>
    <t>ERHVERVSINDK_13</t>
  </si>
  <si>
    <t xml:space="preserve">Social og sundhed </t>
  </si>
  <si>
    <t>Naturvidenskabelig og teknisk</t>
  </si>
  <si>
    <t>Humanistisk og kunstnerisk</t>
  </si>
  <si>
    <t>Undervisning og læring</t>
  </si>
  <si>
    <t>Samfundsvidenskab</t>
  </si>
  <si>
    <t>Erhvervsøkonomi, administration og jura</t>
  </si>
  <si>
    <t>tendens</t>
  </si>
  <si>
    <t>Aalborg Ergo- og fysioterapeutskole</t>
  </si>
  <si>
    <t>Fysioterapeut</t>
  </si>
  <si>
    <t>Ergoterapeut</t>
  </si>
  <si>
    <t>Aalborg Seminarium</t>
  </si>
  <si>
    <t>Folkeskolelærer</t>
  </si>
  <si>
    <t>Aalborg Socialpædagog. Sem.</t>
  </si>
  <si>
    <t>Pædagog</t>
  </si>
  <si>
    <t>Aalborg Universitet</t>
  </si>
  <si>
    <t>Socialrådgiver</t>
  </si>
  <si>
    <t>Civiling. arkitektur og design</t>
  </si>
  <si>
    <t>Engelsk</t>
  </si>
  <si>
    <t>Historie</t>
  </si>
  <si>
    <t>Humanistisk Informatik</t>
  </si>
  <si>
    <t>Sociologi</t>
  </si>
  <si>
    <t>Psykologi</t>
  </si>
  <si>
    <t>Aarhus Universitet</t>
  </si>
  <si>
    <t>Tandplejer</t>
  </si>
  <si>
    <t>Tandlæge</t>
  </si>
  <si>
    <t>Humaniora 3</t>
  </si>
  <si>
    <t>Dramaturgi</t>
  </si>
  <si>
    <t>Etnografi</t>
  </si>
  <si>
    <t>Filosofi</t>
  </si>
  <si>
    <t>Arkæologi</t>
  </si>
  <si>
    <t>Informationsvidenskab</t>
  </si>
  <si>
    <t>Idéhistorie</t>
  </si>
  <si>
    <t>Medievidenskab</t>
  </si>
  <si>
    <t>Kunsthistorie</t>
  </si>
  <si>
    <t>Litteraturhistorie</t>
  </si>
  <si>
    <t>Middelalderarkæologi</t>
  </si>
  <si>
    <t>Musik</t>
  </si>
  <si>
    <t>Humaniora 2</t>
  </si>
  <si>
    <t>Tysk</t>
  </si>
  <si>
    <t>Religionsvidenskab</t>
  </si>
  <si>
    <t>Jura</t>
  </si>
  <si>
    <t>Statskundskab/Samfundsfag</t>
  </si>
  <si>
    <t>Lægevidenskab</t>
  </si>
  <si>
    <t>Biologi</t>
  </si>
  <si>
    <t>Idræt</t>
  </si>
  <si>
    <t>Arkitektskolen i Aarhus</t>
  </si>
  <si>
    <t>Arkitekt</t>
  </si>
  <si>
    <t>Blaagaard Statsseminarium</t>
  </si>
  <si>
    <t>Danmarks Biblioteksskole Aalb.</t>
  </si>
  <si>
    <t>Bibliotekar D.B.</t>
  </si>
  <si>
    <t>Danmarks Biblioteksskole, Kbh.</t>
  </si>
  <si>
    <t>Danmarks Farmaceutiske Højsk.</t>
  </si>
  <si>
    <t>Farmaceut</t>
  </si>
  <si>
    <t>Danmarks Farmaceutiske Univ.</t>
  </si>
  <si>
    <t>Danmarks Jordemoderskole Aalb.</t>
  </si>
  <si>
    <t>Jordemoder</t>
  </si>
  <si>
    <t>Danmarks Jordemoderskole, Kbh.</t>
  </si>
  <si>
    <t>Danmarks Tekniske Universitet</t>
  </si>
  <si>
    <t>Dimploming., By- og Byg</t>
  </si>
  <si>
    <t>Civiling., Design og innovatio</t>
  </si>
  <si>
    <t>Civiling. Medicin og teknol.</t>
  </si>
  <si>
    <t>Civiling. Design og innovation</t>
  </si>
  <si>
    <t>Den Kgl. Veterinær/Landbohøjsk</t>
  </si>
  <si>
    <t>Veterinær</t>
  </si>
  <si>
    <t>Levnedsmiddeluddannelsen</t>
  </si>
  <si>
    <t>Landskabsarkitekt</t>
  </si>
  <si>
    <t>Den Sociale Højskole I Århus</t>
  </si>
  <si>
    <t>Den Sociale Højskole i Esbjerg</t>
  </si>
  <si>
    <t>Den Sociale Højskole i København</t>
  </si>
  <si>
    <t>Diakonissestiftelsen</t>
  </si>
  <si>
    <t>Sygeplejerske</t>
  </si>
  <si>
    <t>Ergoterapeutskolen i Kbh.</t>
  </si>
  <si>
    <t>Frederiksberg Seminarium</t>
  </si>
  <si>
    <t>Frøbelseminariet</t>
  </si>
  <si>
    <t>Fyns Amt, Odense</t>
  </si>
  <si>
    <t>Fyns Pædagogseminarium</t>
  </si>
  <si>
    <t>Fysioterapeutskolen i Esbjerg</t>
  </si>
  <si>
    <t>Fysioterapeutskolen i Kbh.</t>
  </si>
  <si>
    <t>Gedved Statsseminarium</t>
  </si>
  <si>
    <t>Gladsaxeseminariet</t>
  </si>
  <si>
    <t>Haderslev Statsseminarium</t>
  </si>
  <si>
    <t>Handelshøjskolen I Århus</t>
  </si>
  <si>
    <t>Erhv.økonomi-erhv.ret HA(jur.)</t>
  </si>
  <si>
    <t>Almen Erhvervsøkonomi(HA)</t>
  </si>
  <si>
    <t>Erhvervsøkonomi-datalogi</t>
  </si>
  <si>
    <t>BA in Market. and Man. Commun.</t>
  </si>
  <si>
    <t>Handelshøjskolen i København</t>
  </si>
  <si>
    <t>2 fremmedsprog uden engelsk</t>
  </si>
  <si>
    <t>Erhvervsøk.-erhv.ret HA(jur.)</t>
  </si>
  <si>
    <t>Erhvervsøkonomi-ehvervssprog</t>
  </si>
  <si>
    <t>Erhv.øk.-matematik HA(mat.)</t>
  </si>
  <si>
    <t>Almen Erhvervsøkonomi, HA</t>
  </si>
  <si>
    <t>Erhv.øk.-virks.komm. HA(kom.)</t>
  </si>
  <si>
    <t>Erhvervsøk.-filosofi HA(fil.)</t>
  </si>
  <si>
    <t>HA International Business</t>
  </si>
  <si>
    <t>Erhvervsøk.-psykologi HA(psyk)</t>
  </si>
  <si>
    <t>Erhvervssprog IT-engelsk</t>
  </si>
  <si>
    <t>Erhvervssprog Engelsk-fransk</t>
  </si>
  <si>
    <t>Erhvervssprog Engelsk-spansk</t>
  </si>
  <si>
    <t>Erhvervssprog Engelsk-tysk</t>
  </si>
  <si>
    <t>1 fr.sprog og europæiske stud.</t>
  </si>
  <si>
    <t>1 fr.sprog og int. marketing</t>
  </si>
  <si>
    <t>1 fr.sprog og kommunikation</t>
  </si>
  <si>
    <t>Haslev Seminarium</t>
  </si>
  <si>
    <t>Hindholm Socialpædagog. Sem.</t>
  </si>
  <si>
    <t>Hjørring Seminarium</t>
  </si>
  <si>
    <t>Holbæk Seminarium</t>
  </si>
  <si>
    <t>Holstebro Ergo- og fysioterapeutskole</t>
  </si>
  <si>
    <t>Holstebro Pædagogseminarium</t>
  </si>
  <si>
    <t>Hovedstadens Pædagogseminarium</t>
  </si>
  <si>
    <t>Hovedstadens Sygehusfællesskab</t>
  </si>
  <si>
    <t>Højvangseminariet</t>
  </si>
  <si>
    <t>Ikast-Seminariet</t>
  </si>
  <si>
    <t>Ingeniørhøjskolen København</t>
  </si>
  <si>
    <t>Inf.- og kommunik.(sommer)</t>
  </si>
  <si>
    <t>Jelling Statsseminarium</t>
  </si>
  <si>
    <t>Jydsk Pædagog-Seminarium</t>
  </si>
  <si>
    <t>KC - Center for Tegnsprog og</t>
  </si>
  <si>
    <t>Tegnsprogs- og MHS-tolk</t>
  </si>
  <si>
    <t>Kbh.'s Amts Radiografskole</t>
  </si>
  <si>
    <t>Radiograf</t>
  </si>
  <si>
    <t>Kolding Pædagogseminarium</t>
  </si>
  <si>
    <t>Kunstakademiets Arkitektskole</t>
  </si>
  <si>
    <t>Københavns Amt, Herlev</t>
  </si>
  <si>
    <t>Københavns Dag- og Aftenseminm</t>
  </si>
  <si>
    <t>Københavns Pædagogseminarium</t>
  </si>
  <si>
    <t>Københavns Socialpædagog. Sem.</t>
  </si>
  <si>
    <t>Københavns Universitet</t>
  </si>
  <si>
    <t>Audiologopædi</t>
  </si>
  <si>
    <t>Sprogvidenskab</t>
  </si>
  <si>
    <t>Antropologi</t>
  </si>
  <si>
    <t>Europæisk etnologi</t>
  </si>
  <si>
    <t>Film- og medievidenskab</t>
  </si>
  <si>
    <t>Forhistorisk arkæologi</t>
  </si>
  <si>
    <t>Fransk</t>
  </si>
  <si>
    <t>Indianske sprog og kulturer</t>
  </si>
  <si>
    <t>Eskimologi</t>
  </si>
  <si>
    <t>Klassisk arkæologi</t>
  </si>
  <si>
    <t>Græsk, klassisk</t>
  </si>
  <si>
    <t>Litteraturvidenskab</t>
  </si>
  <si>
    <t>Musikvidenskab</t>
  </si>
  <si>
    <t>Dansk</t>
  </si>
  <si>
    <t>Nærorientalsk</t>
  </si>
  <si>
    <t>Portugisisk</t>
  </si>
  <si>
    <t>Pædagogik</t>
  </si>
  <si>
    <t>Arabisk</t>
  </si>
  <si>
    <t>Russisk/Østeuropastudier</t>
  </si>
  <si>
    <t>Spansk</t>
  </si>
  <si>
    <t>Teatervidenskab</t>
  </si>
  <si>
    <t>Japansk/Østasienstudier</t>
  </si>
  <si>
    <t>Retorik</t>
  </si>
  <si>
    <t>Folkesundhedsvidenskab</t>
  </si>
  <si>
    <t>Datalogi</t>
  </si>
  <si>
    <t>Molekylær biomedicin</t>
  </si>
  <si>
    <t>Nanoteknologi</t>
  </si>
  <si>
    <t>N. Zahles Seminarium</t>
  </si>
  <si>
    <t>Næstved Ergo- og fysioterapeutskole</t>
  </si>
  <si>
    <t>Nørre Nissum Seminarium</t>
  </si>
  <si>
    <t>Odense Ergo- og fysioterapeutskole</t>
  </si>
  <si>
    <t>Odense Seminarium</t>
  </si>
  <si>
    <t>Odense Socialpædagog. Sem.</t>
  </si>
  <si>
    <t>Peter Sabroe Seminariet.</t>
  </si>
  <si>
    <t>Ranum Statsseminarium</t>
  </si>
  <si>
    <t>Ribe Statsseminarium</t>
  </si>
  <si>
    <t>Roskilde Amts Sygeplejeskole</t>
  </si>
  <si>
    <t>Roskilde Universitetscenter</t>
  </si>
  <si>
    <t>Humanistisk almen basisudd.</t>
  </si>
  <si>
    <t>Samfundsvidenskabelig basisudd</t>
  </si>
  <si>
    <t>Seminariet i Aabenraa</t>
  </si>
  <si>
    <t>Silkeborg Seminarium</t>
  </si>
  <si>
    <t>Skipper Clement Seminariet</t>
  </si>
  <si>
    <t>Skive Seminarium</t>
  </si>
  <si>
    <t>Skovskolen</t>
  </si>
  <si>
    <t>Skovtekniker incl. adg.kursus</t>
  </si>
  <si>
    <t>Slagelse Seminariet</t>
  </si>
  <si>
    <t>Storstrømsseminariet</t>
  </si>
  <si>
    <t>Syddansk Universitet i Odense</t>
  </si>
  <si>
    <t>Biomekanik</t>
  </si>
  <si>
    <t>Talepædagogik (logopædi)</t>
  </si>
  <si>
    <t>Nordisk</t>
  </si>
  <si>
    <t>Statskundskab</t>
  </si>
  <si>
    <t>B.S. i idræt og sundhed</t>
  </si>
  <si>
    <t>Sygeplejeskolen i Aalborg</t>
  </si>
  <si>
    <t>Sygeplejeskolen i Randers</t>
  </si>
  <si>
    <t>Sygeplejeskolen i Vejle Amt</t>
  </si>
  <si>
    <t>Sygeplejeskolen ved Rigshosp.</t>
  </si>
  <si>
    <t>Vendsyssel Sygeplejeskole</t>
  </si>
  <si>
    <t>Viborg-Seminariet</t>
  </si>
  <si>
    <t>Vordingborg Statsseminarium</t>
  </si>
  <si>
    <t>Århus Dag- og Aftenseminarium</t>
  </si>
  <si>
    <t>Århus Ergo- og fysioterapeutskole</t>
  </si>
  <si>
    <t>Figur 3.4</t>
  </si>
  <si>
    <t>Privat årligt afkast af optag på uddannelser og gennemsnitlig adgangskvotient </t>
  </si>
  <si>
    <t>Karakter</t>
  </si>
  <si>
    <t>Figur 3.5</t>
  </si>
  <si>
    <t>Fordeling af estimater</t>
  </si>
  <si>
    <t>Koefficient</t>
  </si>
  <si>
    <t>Figur 3.7</t>
  </si>
  <si>
    <t>Uddannelser med signifikante effekter</t>
  </si>
  <si>
    <t>Koefficienter</t>
  </si>
  <si>
    <t>Erhvervssprog Engelsk-tysk, Handelshøjskolen i København</t>
  </si>
  <si>
    <t>Græsk, klassisk, Københavns Universitet</t>
  </si>
  <si>
    <t>1 fr.sprog og europæiske stud., Handelshøjskolen i København</t>
  </si>
  <si>
    <t>Sygeplejerske, Københavns Amt, Herlev</t>
  </si>
  <si>
    <t>Folkeskolelærer, Haderslev Statsseminarium</t>
  </si>
  <si>
    <t>Filosofi, Syddansk Universitet i Odense</t>
  </si>
  <si>
    <t>Statskundskab, Syddansk Universitet i Odense</t>
  </si>
  <si>
    <t>Historie, Aalborg Universitet</t>
  </si>
  <si>
    <t>Ergoterapeut, Aalborg Ergo- og fysioterapeutskole</t>
  </si>
  <si>
    <t>Religionsvidenskab, Københavns Universitet</t>
  </si>
  <si>
    <t>Molekylær biomedicin, Københavns Universitet</t>
  </si>
  <si>
    <t>Erhvervsøk.-erhv.ret HA(jur.), Handelshøjskolen i København</t>
  </si>
  <si>
    <t>Psykologi, Aalborg Universitet</t>
  </si>
  <si>
    <t>Litteraturvidenskab, Københavns Universitet</t>
  </si>
  <si>
    <t>Lægevidenskab, Aarhus Universitet</t>
  </si>
  <si>
    <t>Lægevidenskab, Syddansk Universitet i Odense</t>
  </si>
  <si>
    <t>Humanistisk Informatik, Aalborg Universitet</t>
  </si>
  <si>
    <t>Ergoterapeut, Holstebro Ergo- og fysioterapeutskole</t>
  </si>
  <si>
    <t>Psykologi, Københavns Universitet</t>
  </si>
  <si>
    <t>Retorik, Københavns Universitet</t>
  </si>
  <si>
    <t>Historie, Syddansk Universitet i Odense</t>
  </si>
  <si>
    <t>Japansk/Østasienstudier, Københavns Universitet</t>
  </si>
  <si>
    <t>Civiling., Design og innovation, Danmarks Tekniske Universitet</t>
  </si>
  <si>
    <t>Engelsk, Syddansk Universitet i Odense</t>
  </si>
  <si>
    <t>Konfidensintervaller</t>
  </si>
  <si>
    <t>Figur 3.8</t>
  </si>
  <si>
    <t>Globalisering og gennemsnitligt omfang af efteruddannelse: pct. af årsværk (2001-2015)</t>
  </si>
  <si>
    <t>AMU</t>
  </si>
  <si>
    <t>Videregående</t>
  </si>
  <si>
    <t>Importkonkurrence</t>
  </si>
  <si>
    <t>Normal</t>
  </si>
  <si>
    <t>Høj</t>
  </si>
  <si>
    <t xml:space="preserve"> </t>
  </si>
  <si>
    <t>Offshoring</t>
  </si>
  <si>
    <t>Robotter</t>
  </si>
  <si>
    <t>Nej</t>
  </si>
  <si>
    <t>Ja</t>
  </si>
  <si>
    <t>Indvandring</t>
  </si>
  <si>
    <t>Figur 3.9</t>
  </si>
  <si>
    <t>Omfang af efteruddannelse opdelt efter beskæftigelsesvækst for jobtypen: pct. af årsværk</t>
  </si>
  <si>
    <t>Stort fald</t>
  </si>
  <si>
    <t>Moderat fald</t>
  </si>
  <si>
    <t>Neutral</t>
  </si>
  <si>
    <t>Moderat stigning</t>
  </si>
  <si>
    <t>Stor stigning</t>
  </si>
  <si>
    <t>Figur 3.10</t>
  </si>
  <si>
    <t>Globaliseringsstød og efteruddannelse: Beskæftigede, der forlader virksomheden</t>
  </si>
  <si>
    <t>a)</t>
  </si>
  <si>
    <t>Indvandring: Effekt på beskæftigelse</t>
  </si>
  <si>
    <t>Ingen efteruddannelse</t>
  </si>
  <si>
    <t>b)</t>
  </si>
  <si>
    <t>Indvandring: Effekt på erhvervsindkomst</t>
  </si>
  <si>
    <t>c)</t>
  </si>
  <si>
    <t>Kinesisk importkonkurrence: Effekt på beskæftigelse</t>
  </si>
  <si>
    <t>d)</t>
  </si>
  <si>
    <t>Kinesisk importkonkurrence: Effekt på erhvervsindkomst</t>
  </si>
  <si>
    <t>Figur 3.11</t>
  </si>
  <si>
    <t>Globaliseringsstød og efteruddannelse: Alle beskæftigede</t>
  </si>
  <si>
    <t>Videregåede</t>
  </si>
  <si>
    <t>Erhv.øko., adm. og jura</t>
  </si>
  <si>
    <t>Underv. og læring</t>
  </si>
  <si>
    <t>Humanistisk og kunst.</t>
  </si>
  <si>
    <t>Naturvid. og teknisk</t>
  </si>
  <si>
    <t>Alle</t>
  </si>
  <si>
    <t>Standardfejl</t>
  </si>
  <si>
    <t>Koeffiecient</t>
  </si>
  <si>
    <t>Figur 3.6</t>
  </si>
  <si>
    <t>Figur 2.1</t>
  </si>
  <si>
    <t>Figur 2.2</t>
  </si>
  <si>
    <t>Figur 2.3</t>
  </si>
  <si>
    <t>Figur 2.5</t>
  </si>
  <si>
    <t>Figur 2.4</t>
  </si>
  <si>
    <t>Figur 2.6</t>
  </si>
  <si>
    <t>Figur 2.7</t>
  </si>
  <si>
    <t>Figur 2.8</t>
  </si>
  <si>
    <t>Figur 2.9</t>
  </si>
  <si>
    <t>Figur 2.10</t>
  </si>
  <si>
    <t>Figur 3.1</t>
  </si>
  <si>
    <t>Figur 3.2</t>
  </si>
  <si>
    <t>Figur 4.6</t>
  </si>
  <si>
    <t>Figur 6.1</t>
  </si>
  <si>
    <t>Figur 6.2</t>
  </si>
  <si>
    <t>Figur 6.3</t>
  </si>
  <si>
    <t>Figur 6.4</t>
  </si>
  <si>
    <t>Figuroversigt</t>
  </si>
  <si>
    <t>Indhold</t>
  </si>
  <si>
    <t>Tilbage til oversigt</t>
  </si>
  <si>
    <t>Justering af bundskat (pct. point)</t>
  </si>
  <si>
    <t>Justering  af offentligt forbrug (pct.)</t>
  </si>
  <si>
    <t>Nedre estimat - nyindvandret beskæftigelse</t>
  </si>
  <si>
    <t>Estimat på samlet udenlandsk beskæftigelse</t>
  </si>
  <si>
    <t>Samlet ændring over cyklus</t>
  </si>
  <si>
    <t>Figur 5.1</t>
  </si>
  <si>
    <t>Konjunkturstabilisering fra fleksibel udenlandsk arbejdskraft ift. finanspolitiske justeringer</t>
  </si>
  <si>
    <t>Baggrundsnotat</t>
  </si>
  <si>
    <t>Rapoortfigur</t>
  </si>
  <si>
    <t>Samlet beskæftigelse</t>
  </si>
  <si>
    <t>Beskæftigede udlændinge</t>
  </si>
  <si>
    <t>Trend</t>
  </si>
  <si>
    <t>Til figur</t>
  </si>
  <si>
    <t>Trend, samlet beskæftigelse</t>
  </si>
  <si>
    <t>Beskæftigede udl. (h. akse)</t>
  </si>
  <si>
    <t>Trend, udl. (h. akse)</t>
  </si>
  <si>
    <t>Samlet beskæftigelse og udlændinge beskæftiget i Danmark samt regression af konjunkturmæssige udsving, 1991-2016</t>
  </si>
  <si>
    <t>Til regression</t>
  </si>
  <si>
    <t>Pct. afvigelse i udenlandsk beskæftigelse</t>
  </si>
  <si>
    <t>Pct. afvigelse i samlet beskæftigelse</t>
  </si>
  <si>
    <t>Lønstigning</t>
  </si>
  <si>
    <t>Lønstigning med</t>
  </si>
  <si>
    <t>Ændring i lønstigning med udl. arbejdskraft</t>
  </si>
  <si>
    <t>Lønstigning uden</t>
  </si>
  <si>
    <t>Ændring i lønstigning uden udl. arbejdskraft</t>
  </si>
  <si>
    <t>Alternativ reaktion fra udl. arbejdskraft</t>
  </si>
  <si>
    <t>Skat som dæmpning</t>
  </si>
  <si>
    <t>Off. forbrug som dæmpning</t>
  </si>
  <si>
    <t>Ændring i ledighed</t>
  </si>
  <si>
    <t>Ledighed med</t>
  </si>
  <si>
    <t>Ændring i ledighed med udl. arbejdskraft</t>
  </si>
  <si>
    <t>Ledighed uden</t>
  </si>
  <si>
    <t>Ændring i ledighed uden udl. arbejdskraft</t>
  </si>
  <si>
    <t xml:space="preserve">Udenlandsk arbejdskraft dæmper konjunkturudsving svarende til betydelig aktiv finanspolitik </t>
  </si>
  <si>
    <t>Fuld effekt</t>
  </si>
  <si>
    <t>Tilpasning af bundskattepct.</t>
  </si>
  <si>
    <t>Tilpasning af off. forbrug</t>
  </si>
  <si>
    <t>Alternativt estimat</t>
  </si>
  <si>
    <t>Ændring i bundskattepct.</t>
  </si>
  <si>
    <t>Ændring i off. forbrug (h. akse)</t>
  </si>
  <si>
    <t>Finanspolitiske instrumenter</t>
  </si>
  <si>
    <t>Andel personer</t>
  </si>
  <si>
    <t>P2</t>
  </si>
  <si>
    <t>Ved ankomst</t>
  </si>
  <si>
    <t>På lang sigt - udenlandsk arbejdskraft og efterkommere</t>
  </si>
  <si>
    <t>På lang sigt - udenlandsk arbejdskraft</t>
  </si>
  <si>
    <t>På lang sigt</t>
  </si>
  <si>
    <t>Figur 5.4</t>
  </si>
  <si>
    <t>Langsigtet aldersfordeling for en jævn tilstrømning af udenlandsk arbejdskraft</t>
  </si>
  <si>
    <t>Alder</t>
  </si>
  <si>
    <t>Dansk oprindelse</t>
  </si>
  <si>
    <t>Vestlige indvandrere</t>
  </si>
  <si>
    <t>Vestlige efterkommere (korrigeret)</t>
  </si>
  <si>
    <t>Figur 5.5</t>
  </si>
  <si>
    <t>Nettobidrag til de offentlige finanser opdelt på alder, 2015</t>
  </si>
  <si>
    <t>Som i 2015</t>
  </si>
  <si>
    <t>Med 2030-pensionsalder + sund aldring</t>
  </si>
  <si>
    <t>Udenlandsk arbejdskraft</t>
  </si>
  <si>
    <t>Udenlandsk arbejdskraft + efterkommere</t>
  </si>
  <si>
    <t>Alle danskere</t>
  </si>
  <si>
    <t>Figur 5.6</t>
  </si>
  <si>
    <t>Nettobidrag pr. person til offentlig saldo korrigeret for alderssammensætning</t>
  </si>
  <si>
    <t>Finansministeriet (2018d) og Danmarks Statistik og egne beregninger.</t>
  </si>
  <si>
    <t>Finansministeriet (2018d).</t>
  </si>
  <si>
    <t xml:space="preserve">Danmarks Statistiks registre og egne beregninger. Se Knigge og Lando (2018a). </t>
  </si>
  <si>
    <t>Danmarks Statistiks registre og egne beregninger i ADAM-modellen.</t>
  </si>
  <si>
    <t>Danmarks Statistiks registre og egne beregninger. Se Knigge m.fl. (2018).</t>
  </si>
  <si>
    <t>Danmarks Statistiks registre og egne beregninger i ADAM-modellen</t>
  </si>
  <si>
    <t>Prekariatet</t>
  </si>
  <si>
    <t>Ufrivilligt midlertidigt ansat</t>
  </si>
  <si>
    <t>Ufrivilligt deltidsansat</t>
  </si>
  <si>
    <t>Smalt defineret prekariat</t>
  </si>
  <si>
    <t>Stadig i prekariatet</t>
  </si>
  <si>
    <t>Heltid</t>
  </si>
  <si>
    <t>Arbejdsløs</t>
  </si>
  <si>
    <t>Pension</t>
  </si>
  <si>
    <t>Selvstændig</t>
  </si>
  <si>
    <t>Uddannelse</t>
  </si>
  <si>
    <t>Ikke i befolkningen</t>
  </si>
  <si>
    <t>Andre</t>
  </si>
  <si>
    <t>2013-2015</t>
  </si>
  <si>
    <t>2001-2003</t>
  </si>
  <si>
    <t>2013-2015 signifikant</t>
  </si>
  <si>
    <t>2001-2003 signifikant</t>
  </si>
  <si>
    <t>Kultur, fritid og anden service</t>
  </si>
  <si>
    <t>Offentlig administration, undervisning og sundhed</t>
  </si>
  <si>
    <t>Erhvervsservice</t>
  </si>
  <si>
    <t>Ejendomshandel og udlejning</t>
  </si>
  <si>
    <t>Finansiering og udlejning</t>
  </si>
  <si>
    <t>Information og kommunikation</t>
  </si>
  <si>
    <t>Handel og tansport mv.</t>
  </si>
  <si>
    <t>Landbrug, skovbrug og fiskeri</t>
  </si>
  <si>
    <t>LVU, Sundhed</t>
  </si>
  <si>
    <t>LVU, Naturfaglig &amp; teknisk</t>
  </si>
  <si>
    <t>LVU, Samfundsvidenskabelig</t>
  </si>
  <si>
    <t>LVU, Pædagogik, kunst og hum.</t>
  </si>
  <si>
    <t>Kort- og mellemlang videregående uddannelse</t>
  </si>
  <si>
    <t>Erhvervsuddannelse</t>
  </si>
  <si>
    <t>50-65-årige</t>
  </si>
  <si>
    <t>30-49-årige</t>
  </si>
  <si>
    <t>Kvinde</t>
  </si>
  <si>
    <t>EU28</t>
  </si>
  <si>
    <t>Mænd</t>
  </si>
  <si>
    <t>Kvinder</t>
  </si>
  <si>
    <t>Bred definition af prekariatet</t>
  </si>
  <si>
    <t>Smal definition af prekariatet</t>
  </si>
  <si>
    <t>Figur 4.1</t>
  </si>
  <si>
    <t>Prekariat som andel af beskæftigelsen</t>
  </si>
  <si>
    <t>Figur 4.4</t>
  </si>
  <si>
    <t>Andele af beskæftigelsen tilhørende prekariatet for forskellige lande, 2015</t>
  </si>
  <si>
    <t>a) Ufrivilligt deltidsansatte og midlertidigt ansatte</t>
  </si>
  <si>
    <t>b) Køn</t>
  </si>
  <si>
    <t>Figur 4.3</t>
  </si>
  <si>
    <t>Sammensætning af prekariatet</t>
  </si>
  <si>
    <t>Figur 4.2</t>
  </si>
  <si>
    <t>Afgang fra prekariatet, bred definition</t>
  </si>
  <si>
    <t>EU Arbejdskraftsundersøgelse, 2015. Ansvaret for alle konklusioner pba. data ligger udelukkende hos forfatterne.</t>
  </si>
  <si>
    <t>Andel af indvandrere med en videregående uddannelse opdelt efter oprindelsesregion</t>
  </si>
  <si>
    <t>Kilde:</t>
  </si>
  <si>
    <t>Andelen af indvandrere med en videregående uddannelse, 2015</t>
  </si>
  <si>
    <t xml:space="preserve">Forskel i beskæftigelse og indkomst mellem indvandrere og danskere ved virksomhedslukninger </t>
  </si>
  <si>
    <t>Egne beregninger på baggrund af Danmarks Statistiks registerdata.</t>
  </si>
  <si>
    <t>Indkomst og beskæftigelse ved virksomhedslukninger for indvandrere og danskere med mindst tre års uafbrudt erfaring hos virksomheden</t>
  </si>
  <si>
    <t>Egne beregninger på baggrund af Danmarks Statistiks registerdata</t>
  </si>
  <si>
    <t>Udviklingen i andelen af beskæftigede med alvorlig stress</t>
  </si>
  <si>
    <t>Egne beregninger på baggrund af Danmark Statistiks registerdata.</t>
  </si>
  <si>
    <t>Andel af befolkningen med en stressrelateret diagnose, opdelt på beskæftigelsesstatus og sektor</t>
  </si>
  <si>
    <t>E45:E49</t>
  </si>
  <si>
    <t>Eurostats Labour Market Surveys og egne beregninger.</t>
  </si>
  <si>
    <t>Danmarks Statistiks Arbejdskraftsundersøgelse og egne beregninger.</t>
  </si>
  <si>
    <t xml:space="preserve">Kilde: </t>
  </si>
  <si>
    <t>Egne beregninger på Danmarks Statistiks registerdata</t>
  </si>
  <si>
    <t>Danmarks Statistiks registre og egne beregninger samt oplysninger fra Styrelsen for Forskning og Uddannelse.</t>
  </si>
  <si>
    <t>Figur 4.5</t>
  </si>
  <si>
    <t>Figur 5.2</t>
  </si>
  <si>
    <t>Figur 5.3</t>
  </si>
  <si>
    <t>Privat afkast for fagområder, gennemsnit, kr. pr. år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</si>
</sst>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* #,##0.00_ ;_ * \-#,##0.00_ ;_ * &quot;-&quot;??_ ;_ @_ "/>
    <numFmt numFmtId="165" formatCode="0.0"/>
    <numFmt numFmtId="166" formatCode="_ * #,##0_ ;_ * \-#,##0_ ;_ * &quot;-&quot;??_ ;_ @_ "/>
    <numFmt numFmtId="167" formatCode="0.0000"/>
    <numFmt numFmtId="168" formatCode="0.0000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0"/>
      <name val="Arial"/>
      <family val="2"/>
    </font>
    <font>
      <sz val="1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8"/>
      <color rgb="FF000000"/>
      <name val="Arial"/>
      <family val="2"/>
    </font>
    <font>
      <sz val="14"/>
      <color rgb="FF1D3234"/>
      <name val="Arial"/>
      <family val="2"/>
    </font>
    <font>
      <b/>
      <sz val="12"/>
      <color rgb="FF333333"/>
      <name val="Arial"/>
      <family val="2"/>
    </font>
    <font>
      <sz val="8"/>
      <color theme="1"/>
      <name val="Verdana"/>
      <family val="2"/>
    </font>
    <font>
      <sz val="11"/>
      <color rgb="FF9C0006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theme="1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0"/>
      <name val="Arial"/>
      <family val="2"/>
    </font>
    <font>
      <b/>
      <sz val="11"/>
      <name val="Calibri"/>
      <family val="2"/>
      <scheme val="minor"/>
    </font>
    <font>
      <sz val="10"/>
      <color theme="0"/>
      <name val="Arial"/>
      <family val="2"/>
    </font>
    <font>
      <sz val="11"/>
      <name val="Calibri"/>
      <family val="2"/>
      <scheme val="minor"/>
    </font>
    <font>
      <sz val="12"/>
      <color rgb="FF222222"/>
      <name val="Arial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</font>
    <font>
      <b/>
      <u/>
      <sz val="11"/>
      <color theme="0"/>
      <name val="Calibri"/>
      <family val="2"/>
    </font>
    <font>
      <b/>
      <sz val="8"/>
      <color theme="0"/>
      <name val="Verdana"/>
      <family val="2"/>
    </font>
    <font>
      <u/>
      <sz val="11"/>
      <color theme="1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8.5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86BC25"/>
        <bgColor indexed="64"/>
      </patternFill>
    </fill>
    <fill>
      <patternFill patternType="solid">
        <fgColor rgb="FF2C5234"/>
        <bgColor indexed="64"/>
      </patternFill>
    </fill>
    <fill>
      <patternFill patternType="solid">
        <fgColor rgb="FF0076A8"/>
        <bgColor indexed="64"/>
      </patternFill>
    </fill>
    <fill>
      <patternFill patternType="solid">
        <fgColor rgb="FF6FC2B4"/>
        <bgColor indexed="64"/>
      </patternFill>
    </fill>
    <fill>
      <patternFill patternType="solid">
        <fgColor rgb="FFA7A8AA"/>
        <bgColor indexed="64"/>
      </patternFill>
    </fill>
    <fill>
      <patternFill patternType="solid">
        <fgColor rgb="FF494949"/>
        <bgColor indexed="64"/>
      </patternFill>
    </fill>
  </fills>
  <borders count="1">
    <border>
      <left/>
      <right/>
      <top/>
      <bottom/>
      <diagonal/>
    </border>
  </borders>
  <cellStyleXfs count="17">
    <xf numFmtId="0" fontId="0" fillId="0" borderId="0"/>
    <xf numFmtId="0" fontId="3" fillId="0" borderId="0" applyNumberFormat="0" applyBorder="0" applyAlignment="0"/>
    <xf numFmtId="164" fontId="3" fillId="0" borderId="0" applyFont="0" applyFill="0" applyBorder="0" applyAlignment="0" applyProtection="0"/>
    <xf numFmtId="0" fontId="3" fillId="0" borderId="0" applyNumberFormat="0" applyBorder="0" applyAlignment="0"/>
    <xf numFmtId="0" fontId="1" fillId="0" borderId="0"/>
    <xf numFmtId="0" fontId="5" fillId="0" borderId="0"/>
    <xf numFmtId="0" fontId="6" fillId="0" borderId="0"/>
    <xf numFmtId="0" fontId="7" fillId="0" borderId="0"/>
    <xf numFmtId="0" fontId="7" fillId="0" borderId="0"/>
    <xf numFmtId="0" fontId="13" fillId="2" borderId="0" applyNumberFormat="0" applyBorder="0" applyAlignment="0" applyProtection="0"/>
    <xf numFmtId="0" fontId="16" fillId="0" borderId="0" applyNumberFormat="0" applyFill="0" applyBorder="0" applyAlignment="0" applyProtection="0"/>
    <xf numFmtId="0" fontId="19" fillId="0" borderId="0"/>
    <xf numFmtId="0" fontId="20" fillId="0" borderId="0" applyNumberFormat="0" applyFill="0" applyBorder="0" applyAlignment="0" applyProtection="0"/>
    <xf numFmtId="0" fontId="5" fillId="0" borderId="0"/>
    <xf numFmtId="0" fontId="30" fillId="0" borderId="0" applyNumberForma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</cellStyleXfs>
  <cellXfs count="108">
    <xf numFmtId="0" fontId="0" fillId="0" borderId="0" xfId="0"/>
    <xf numFmtId="0" fontId="3" fillId="0" borderId="0" xfId="1" applyFill="1" applyProtection="1"/>
    <xf numFmtId="165" fontId="3" fillId="0" borderId="0" xfId="1" applyNumberFormat="1" applyFill="1" applyProtection="1"/>
    <xf numFmtId="0" fontId="0" fillId="0" borderId="0" xfId="0" applyFill="1"/>
    <xf numFmtId="0" fontId="4" fillId="0" borderId="0" xfId="1" applyFont="1" applyFill="1" applyProtection="1"/>
    <xf numFmtId="2" fontId="3" fillId="0" borderId="0" xfId="1" applyNumberFormat="1" applyFill="1" applyProtection="1"/>
    <xf numFmtId="0" fontId="3" fillId="0" borderId="0" xfId="1" applyFont="1" applyFill="1" applyProtection="1"/>
    <xf numFmtId="0" fontId="2" fillId="0" borderId="0" xfId="0" applyFont="1"/>
    <xf numFmtId="166" fontId="4" fillId="0" borderId="0" xfId="3" applyNumberFormat="1" applyFont="1" applyFill="1" applyProtection="1"/>
    <xf numFmtId="2" fontId="0" fillId="0" borderId="0" xfId="0" applyNumberFormat="1"/>
    <xf numFmtId="0" fontId="4" fillId="0" borderId="0" xfId="1" applyFont="1" applyFill="1" applyBorder="1" applyProtection="1"/>
    <xf numFmtId="1" fontId="3" fillId="0" borderId="0" xfId="1" applyNumberFormat="1" applyFill="1" applyProtection="1"/>
    <xf numFmtId="0" fontId="3" fillId="0" borderId="0" xfId="1" applyFill="1" applyBorder="1" applyProtection="1"/>
    <xf numFmtId="0" fontId="0" fillId="0" borderId="0" xfId="0" applyFont="1"/>
    <xf numFmtId="0" fontId="3" fillId="0" borderId="0" xfId="1" applyFill="1" applyAlignment="1" applyProtection="1">
      <alignment horizontal="right"/>
    </xf>
    <xf numFmtId="0" fontId="0" fillId="0" borderId="0" xfId="0" applyFont="1" applyFill="1"/>
    <xf numFmtId="1" fontId="3" fillId="0" borderId="0" xfId="1" applyNumberFormat="1" applyFill="1" applyBorder="1" applyProtection="1"/>
    <xf numFmtId="167" fontId="3" fillId="0" borderId="0" xfId="1" applyNumberFormat="1" applyFill="1" applyProtection="1"/>
    <xf numFmtId="165" fontId="3" fillId="0" borderId="0" xfId="1" applyNumberFormat="1" applyFill="1" applyBorder="1" applyProtection="1"/>
    <xf numFmtId="0" fontId="3" fillId="0" borderId="0" xfId="1" applyFont="1" applyFill="1" applyAlignment="1" applyProtection="1">
      <alignment horizontal="left"/>
    </xf>
    <xf numFmtId="166" fontId="3" fillId="0" borderId="0" xfId="3" applyNumberFormat="1" applyFont="1" applyFill="1" applyProtection="1"/>
    <xf numFmtId="0" fontId="3" fillId="0" borderId="0" xfId="1" applyFont="1" applyFill="1" applyAlignment="1" applyProtection="1">
      <alignment wrapText="1"/>
    </xf>
    <xf numFmtId="168" fontId="0" fillId="0" borderId="0" xfId="0" applyNumberFormat="1" applyFill="1" applyProtection="1"/>
    <xf numFmtId="0" fontId="2" fillId="0" borderId="0" xfId="0" applyFont="1" applyFill="1" applyProtection="1"/>
    <xf numFmtId="0" fontId="7" fillId="0" borderId="0" xfId="7"/>
    <xf numFmtId="0" fontId="8" fillId="0" borderId="0" xfId="7" applyFont="1"/>
    <xf numFmtId="0" fontId="7" fillId="0" borderId="0" xfId="7" applyFill="1"/>
    <xf numFmtId="0" fontId="9" fillId="0" borderId="0" xfId="0" applyFont="1" applyFill="1" applyAlignment="1">
      <alignment vertical="center" wrapText="1"/>
    </xf>
    <xf numFmtId="2" fontId="0" fillId="0" borderId="0" xfId="0" applyNumberFormat="1" applyFill="1"/>
    <xf numFmtId="2" fontId="5" fillId="0" borderId="0" xfId="5" applyNumberFormat="1" applyFill="1"/>
    <xf numFmtId="2" fontId="5" fillId="0" borderId="0" xfId="5" applyNumberFormat="1"/>
    <xf numFmtId="0" fontId="10" fillId="0" borderId="0" xfId="0" applyFont="1"/>
    <xf numFmtId="0" fontId="11" fillId="0" borderId="0" xfId="0" applyFont="1" applyAlignment="1">
      <alignment vertical="center"/>
    </xf>
    <xf numFmtId="0" fontId="8" fillId="0" borderId="0" xfId="8" applyFont="1"/>
    <xf numFmtId="0" fontId="7" fillId="0" borderId="0" xfId="8"/>
    <xf numFmtId="0" fontId="12" fillId="0" borderId="0" xfId="0" applyFont="1"/>
    <xf numFmtId="0" fontId="12" fillId="0" borderId="0" xfId="0" applyFont="1" applyFill="1"/>
    <xf numFmtId="0" fontId="2" fillId="0" borderId="0" xfId="0" applyFont="1" applyBorder="1"/>
    <xf numFmtId="0" fontId="5" fillId="0" borderId="0" xfId="5" applyFont="1"/>
    <xf numFmtId="0" fontId="5" fillId="0" borderId="0" xfId="5"/>
    <xf numFmtId="0" fontId="16" fillId="0" borderId="0" xfId="10"/>
    <xf numFmtId="0" fontId="17" fillId="3" borderId="0" xfId="5" applyFont="1" applyFill="1"/>
    <xf numFmtId="0" fontId="17" fillId="3" borderId="0" xfId="0" applyFont="1" applyFill="1"/>
    <xf numFmtId="0" fontId="5" fillId="3" borderId="0" xfId="5" applyFill="1"/>
    <xf numFmtId="0" fontId="15" fillId="3" borderId="0" xfId="0" applyFont="1" applyFill="1"/>
    <xf numFmtId="0" fontId="15" fillId="4" borderId="0" xfId="0" applyFont="1" applyFill="1"/>
    <xf numFmtId="0" fontId="15" fillId="5" borderId="0" xfId="0" applyFont="1" applyFill="1"/>
    <xf numFmtId="0" fontId="15" fillId="6" borderId="0" xfId="0" applyFont="1" applyFill="1"/>
    <xf numFmtId="0" fontId="15" fillId="7" borderId="0" xfId="0" applyFont="1" applyFill="1"/>
    <xf numFmtId="0" fontId="15" fillId="8" borderId="0" xfId="0" applyFont="1" applyFill="1"/>
    <xf numFmtId="0" fontId="18" fillId="0" borderId="0" xfId="5" applyFont="1"/>
    <xf numFmtId="0" fontId="19" fillId="0" borderId="0" xfId="11"/>
    <xf numFmtId="0" fontId="20" fillId="0" borderId="0" xfId="12"/>
    <xf numFmtId="0" fontId="17" fillId="3" borderId="0" xfId="11" applyFont="1" applyFill="1"/>
    <xf numFmtId="0" fontId="19" fillId="3" borderId="0" xfId="11" applyFill="1"/>
    <xf numFmtId="0" fontId="20" fillId="3" borderId="0" xfId="12" applyFill="1"/>
    <xf numFmtId="0" fontId="5" fillId="0" borderId="0" xfId="11" applyFont="1"/>
    <xf numFmtId="0" fontId="19" fillId="0" borderId="0" xfId="11" applyAlignment="1"/>
    <xf numFmtId="165" fontId="0" fillId="0" borderId="0" xfId="0" applyNumberFormat="1"/>
    <xf numFmtId="3" fontId="0" fillId="0" borderId="0" xfId="0" applyNumberFormat="1"/>
    <xf numFmtId="3" fontId="5" fillId="0" borderId="0" xfId="5" applyNumberFormat="1"/>
    <xf numFmtId="0" fontId="14" fillId="3" borderId="0" xfId="0" applyFont="1" applyFill="1"/>
    <xf numFmtId="0" fontId="21" fillId="0" borderId="0" xfId="5" applyFont="1"/>
    <xf numFmtId="0" fontId="22" fillId="0" borderId="0" xfId="5" applyFont="1"/>
    <xf numFmtId="165" fontId="5" fillId="0" borderId="0" xfId="5" applyNumberFormat="1"/>
    <xf numFmtId="0" fontId="0" fillId="3" borderId="0" xfId="0" applyFill="1"/>
    <xf numFmtId="0" fontId="0" fillId="0" borderId="0" xfId="0" applyAlignment="1"/>
    <xf numFmtId="0" fontId="0" fillId="0" borderId="0" xfId="0" quotePrefix="1"/>
    <xf numFmtId="0" fontId="0" fillId="0" borderId="0" xfId="0" quotePrefix="1" applyAlignment="1"/>
    <xf numFmtId="0" fontId="23" fillId="3" borderId="0" xfId="5" applyFont="1" applyFill="1"/>
    <xf numFmtId="0" fontId="23" fillId="4" borderId="0" xfId="5" applyFont="1" applyFill="1"/>
    <xf numFmtId="0" fontId="5" fillId="0" borderId="0" xfId="5" applyFill="1"/>
    <xf numFmtId="4" fontId="0" fillId="0" borderId="0" xfId="0" applyNumberFormat="1"/>
    <xf numFmtId="0" fontId="5" fillId="0" borderId="0" xfId="13"/>
    <xf numFmtId="0" fontId="13" fillId="0" borderId="0" xfId="9" applyFill="1"/>
    <xf numFmtId="0" fontId="24" fillId="0" borderId="0" xfId="9" applyFont="1" applyFill="1" applyAlignment="1"/>
    <xf numFmtId="3" fontId="5" fillId="0" borderId="0" xfId="5" applyNumberFormat="1" applyAlignment="1"/>
    <xf numFmtId="0" fontId="25" fillId="0" borderId="0" xfId="5" applyFont="1" applyAlignment="1">
      <alignment vertical="center" wrapText="1"/>
    </xf>
    <xf numFmtId="0" fontId="26" fillId="3" borderId="0" xfId="1" applyFont="1" applyFill="1" applyProtection="1"/>
    <xf numFmtId="0" fontId="27" fillId="3" borderId="0" xfId="1" applyFont="1" applyFill="1" applyProtection="1"/>
    <xf numFmtId="1" fontId="27" fillId="3" borderId="0" xfId="1" applyNumberFormat="1" applyFont="1" applyFill="1" applyProtection="1"/>
    <xf numFmtId="0" fontId="27" fillId="3" borderId="0" xfId="1" applyFont="1" applyFill="1" applyAlignment="1" applyProtection="1">
      <alignment horizontal="right"/>
    </xf>
    <xf numFmtId="0" fontId="28" fillId="3" borderId="0" xfId="7" applyFont="1" applyFill="1"/>
    <xf numFmtId="0" fontId="26" fillId="3" borderId="0" xfId="7" applyFont="1" applyFill="1"/>
    <xf numFmtId="0" fontId="26" fillId="3" borderId="0" xfId="8" applyFont="1" applyFill="1"/>
    <xf numFmtId="0" fontId="29" fillId="3" borderId="0" xfId="0" applyFont="1" applyFill="1"/>
    <xf numFmtId="0" fontId="14" fillId="3" borderId="0" xfId="0" applyFont="1" applyFill="1" applyBorder="1"/>
    <xf numFmtId="0" fontId="31" fillId="3" borderId="0" xfId="0" applyFont="1" applyFill="1"/>
    <xf numFmtId="0" fontId="24" fillId="0" borderId="0" xfId="14" applyFont="1"/>
    <xf numFmtId="0" fontId="24" fillId="0" borderId="0" xfId="0" applyFont="1"/>
    <xf numFmtId="0" fontId="15" fillId="3" borderId="0" xfId="0" applyFont="1" applyFill="1" applyAlignment="1"/>
    <xf numFmtId="0" fontId="5" fillId="0" borderId="0" xfId="15"/>
    <xf numFmtId="0" fontId="5" fillId="0" borderId="0" xfId="15" applyFont="1"/>
    <xf numFmtId="1" fontId="5" fillId="0" borderId="0" xfId="15" applyNumberFormat="1"/>
    <xf numFmtId="1" fontId="5" fillId="0" borderId="0" xfId="5" applyNumberFormat="1"/>
    <xf numFmtId="166" fontId="5" fillId="0" borderId="0" xfId="16" applyNumberFormat="1" applyFont="1"/>
    <xf numFmtId="1" fontId="0" fillId="0" borderId="0" xfId="0" applyNumberFormat="1"/>
    <xf numFmtId="0" fontId="32" fillId="3" borderId="0" xfId="0" applyFont="1" applyFill="1"/>
    <xf numFmtId="0" fontId="27" fillId="3" borderId="0" xfId="8" applyFont="1" applyFill="1"/>
    <xf numFmtId="0" fontId="15" fillId="3" borderId="0" xfId="0" applyFont="1" applyFill="1" applyAlignment="1">
      <alignment vertical="center"/>
    </xf>
    <xf numFmtId="0" fontId="23" fillId="0" borderId="0" xfId="5" applyFont="1"/>
    <xf numFmtId="0" fontId="23" fillId="3" borderId="0" xfId="0" applyFont="1" applyFill="1"/>
    <xf numFmtId="0" fontId="24" fillId="0" borderId="0" xfId="14" quotePrefix="1" applyFont="1"/>
    <xf numFmtId="0" fontId="24" fillId="0" borderId="0" xfId="14" applyFont="1" applyFill="1"/>
    <xf numFmtId="0" fontId="24" fillId="0" borderId="0" xfId="14" quotePrefix="1" applyFont="1" applyFill="1"/>
    <xf numFmtId="0" fontId="15" fillId="3" borderId="0" xfId="14" applyFont="1" applyFill="1" applyAlignment="1" applyProtection="1">
      <alignment horizontal="center"/>
    </xf>
    <xf numFmtId="0" fontId="5" fillId="0" borderId="0" xfId="5" applyAlignment="1">
      <alignment horizontal="center"/>
    </xf>
    <xf numFmtId="0" fontId="5" fillId="0" borderId="0" xfId="11" applyFont="1" applyAlignment="1">
      <alignment horizontal="center"/>
    </xf>
  </cellXfs>
  <cellStyles count="17">
    <cellStyle name="Komma 2" xfId="2" xr:uid="{8B6B0A92-3B7D-4A09-94BA-AE9A221B0911}"/>
    <cellStyle name="Komma 2 2" xfId="16" xr:uid="{20F33400-889D-4A76-8FE1-8C262BE3BA2B}"/>
    <cellStyle name="Link" xfId="14" builtinId="8"/>
    <cellStyle name="Link 2" xfId="10" xr:uid="{C8EE2856-D841-4D3C-A2C4-90E03ACEFA4D}"/>
    <cellStyle name="Link 3" xfId="12" xr:uid="{A45DADEB-1854-4AAF-9FE6-C5740CD6A1E9}"/>
    <cellStyle name="Normal" xfId="0" builtinId="0"/>
    <cellStyle name="Normal 2" xfId="1" xr:uid="{0DB52922-581F-4137-B621-6F29608EC16D}"/>
    <cellStyle name="Normal 2 2" xfId="5" xr:uid="{5E154CC6-B253-4EA7-8C75-DC0D959A1ABD}"/>
    <cellStyle name="Normal 2 2 2" xfId="8" xr:uid="{D7AFA3BE-B6E2-4A14-839C-6C0637B149B2}"/>
    <cellStyle name="Normal 2 3" xfId="6" xr:uid="{E66ECEA4-06EC-46F3-A20B-3A8D8ED74C9E}"/>
    <cellStyle name="Normal 3" xfId="7" xr:uid="{A833070C-F9F7-41AC-B6F3-CC97FB9D19BB}"/>
    <cellStyle name="Normal 3 2" xfId="11" xr:uid="{3F9D0ABF-1B54-4673-8D75-7F57B63BFCA6}"/>
    <cellStyle name="Normal 3 3" xfId="15" xr:uid="{F9A256DA-76E0-4CAF-AD6C-F8095A245012}"/>
    <cellStyle name="Normal 4" xfId="3" xr:uid="{4EFCC2B5-F342-4622-80B5-E532D99CEDE7}"/>
    <cellStyle name="Normal 5" xfId="13" xr:uid="{10A886F9-203D-4D30-83FC-9E3567C01005}"/>
    <cellStyle name="Normal 7" xfId="4" xr:uid="{B133940E-1A51-4B5E-BAC3-920E59D4548E}"/>
    <cellStyle name="Ugyldig" xfId="9" builtinId="27"/>
  </cellStyles>
  <dxfs count="0"/>
  <tableStyles count="0" defaultTableStyle="TableStyleMedium2" defaultPivotStyle="PivotStyleLight16"/>
  <colors>
    <mruColors>
      <color rgb="FF86BC25"/>
      <color rgb="FF2C5234"/>
      <color rgb="FF6FC2B4"/>
      <color rgb="FF0076A8"/>
      <color rgb="FFA7A8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.xml"/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.xml"/><Relationship Id="rId1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5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6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7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8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9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0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3.xml"/><Relationship Id="rId1" Type="http://schemas.openxmlformats.org/officeDocument/2006/relationships/themeOverride" Target="../theme/themeOverride21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4.xml"/><Relationship Id="rId1" Type="http://schemas.openxmlformats.org/officeDocument/2006/relationships/themeOverride" Target="../theme/themeOverride22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5.xml"/><Relationship Id="rId1" Type="http://schemas.openxmlformats.org/officeDocument/2006/relationships/themeOverride" Target="../theme/themeOverride23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6.xml"/><Relationship Id="rId1" Type="http://schemas.openxmlformats.org/officeDocument/2006/relationships/themeOverride" Target="../theme/themeOverride24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8.xml"/><Relationship Id="rId1" Type="http://schemas.openxmlformats.org/officeDocument/2006/relationships/themeOverride" Target="../theme/themeOverride25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9.xml"/><Relationship Id="rId1" Type="http://schemas.openxmlformats.org/officeDocument/2006/relationships/themeOverride" Target="../theme/themeOverride26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0.xml"/><Relationship Id="rId1" Type="http://schemas.openxmlformats.org/officeDocument/2006/relationships/themeOverride" Target="../theme/themeOverride27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1.xml"/><Relationship Id="rId1" Type="http://schemas.openxmlformats.org/officeDocument/2006/relationships/themeOverride" Target="../theme/themeOverride28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9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0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1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2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3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4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5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6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7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8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9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0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1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2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1.xml"/><Relationship Id="rId1" Type="http://schemas.openxmlformats.org/officeDocument/2006/relationships/themeOverride" Target="../theme/themeOverride43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4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5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6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47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8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49.xml"/></Relationships>
</file>

<file path=xl/charts/_rels/chart5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9.xml"/><Relationship Id="rId1" Type="http://schemas.openxmlformats.org/officeDocument/2006/relationships/themeOverride" Target="../theme/themeOverride50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1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190570941876494E-2"/>
          <c:y val="9.517111577097262E-2"/>
          <c:w val="0.94580942905812371"/>
          <c:h val="0.8410370596757144"/>
        </c:manualLayout>
      </c:layout>
      <c:lineChart>
        <c:grouping val="standard"/>
        <c:varyColors val="0"/>
        <c:ser>
          <c:idx val="0"/>
          <c:order val="0"/>
          <c:tx>
            <c:strRef>
              <c:f>'Figur 2.1'!$B$4</c:f>
              <c:strCache>
                <c:ptCount val="1"/>
                <c:pt idx="0">
                  <c:v>Forventet levetid for 60-årige</c:v>
                </c:pt>
              </c:strCache>
            </c:strRef>
          </c:tx>
          <c:spPr>
            <a:ln>
              <a:solidFill>
                <a:srgbClr val="86BC25"/>
              </a:solidFill>
            </a:ln>
          </c:spPr>
          <c:marker>
            <c:symbol val="none"/>
          </c:marker>
          <c:cat>
            <c:numRef>
              <c:f>'Figur 2.1'!$A$5:$A$95</c:f>
              <c:numCache>
                <c:formatCode>General</c:formatCode>
                <c:ptCount val="9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  <c:pt idx="66">
                  <c:v>2056</c:v>
                </c:pt>
                <c:pt idx="67">
                  <c:v>2057</c:v>
                </c:pt>
                <c:pt idx="68">
                  <c:v>2058</c:v>
                </c:pt>
                <c:pt idx="69">
                  <c:v>2059</c:v>
                </c:pt>
                <c:pt idx="70">
                  <c:v>2060</c:v>
                </c:pt>
                <c:pt idx="71">
                  <c:v>2061</c:v>
                </c:pt>
                <c:pt idx="72">
                  <c:v>2062</c:v>
                </c:pt>
                <c:pt idx="73">
                  <c:v>2063</c:v>
                </c:pt>
                <c:pt idx="74">
                  <c:v>2064</c:v>
                </c:pt>
                <c:pt idx="75">
                  <c:v>2065</c:v>
                </c:pt>
                <c:pt idx="76">
                  <c:v>2066</c:v>
                </c:pt>
                <c:pt idx="77">
                  <c:v>2067</c:v>
                </c:pt>
                <c:pt idx="78">
                  <c:v>2068</c:v>
                </c:pt>
                <c:pt idx="79">
                  <c:v>2069</c:v>
                </c:pt>
                <c:pt idx="80">
                  <c:v>2070</c:v>
                </c:pt>
                <c:pt idx="81">
                  <c:v>2071</c:v>
                </c:pt>
                <c:pt idx="82">
                  <c:v>2072</c:v>
                </c:pt>
                <c:pt idx="83">
                  <c:v>2073</c:v>
                </c:pt>
                <c:pt idx="84">
                  <c:v>2074</c:v>
                </c:pt>
                <c:pt idx="85">
                  <c:v>2075</c:v>
                </c:pt>
                <c:pt idx="86">
                  <c:v>2076</c:v>
                </c:pt>
                <c:pt idx="87">
                  <c:v>2077</c:v>
                </c:pt>
                <c:pt idx="88">
                  <c:v>2078</c:v>
                </c:pt>
                <c:pt idx="89">
                  <c:v>2079</c:v>
                </c:pt>
                <c:pt idx="90">
                  <c:v>2080</c:v>
                </c:pt>
              </c:numCache>
            </c:numRef>
          </c:cat>
          <c:val>
            <c:numRef>
              <c:f>'Figur 2.1'!$B$5:$B$95</c:f>
              <c:numCache>
                <c:formatCode>0.0</c:formatCode>
                <c:ptCount val="91"/>
                <c:pt idx="0">
                  <c:v>79.644266302039057</c:v>
                </c:pt>
                <c:pt idx="1">
                  <c:v>79.691091710412138</c:v>
                </c:pt>
                <c:pt idx="2">
                  <c:v>79.515179599430056</c:v>
                </c:pt>
                <c:pt idx="3">
                  <c:v>79.536869332542452</c:v>
                </c:pt>
                <c:pt idx="4">
                  <c:v>79.549212575803693</c:v>
                </c:pt>
                <c:pt idx="5">
                  <c:v>79.591077316859455</c:v>
                </c:pt>
                <c:pt idx="6">
                  <c:v>79.870399034025297</c:v>
                </c:pt>
                <c:pt idx="7">
                  <c:v>80.076958765816897</c:v>
                </c:pt>
                <c:pt idx="8">
                  <c:v>80.220705231061046</c:v>
                </c:pt>
                <c:pt idx="9">
                  <c:v>80.387275228609056</c:v>
                </c:pt>
                <c:pt idx="10">
                  <c:v>80.567224050705605</c:v>
                </c:pt>
                <c:pt idx="11">
                  <c:v>80.654295599732947</c:v>
                </c:pt>
                <c:pt idx="12">
                  <c:v>80.80275279200805</c:v>
                </c:pt>
                <c:pt idx="13">
                  <c:v>81.088937393394502</c:v>
                </c:pt>
                <c:pt idx="14">
                  <c:v>81.381725337207598</c:v>
                </c:pt>
                <c:pt idx="15">
                  <c:v>81.528605314775604</c:v>
                </c:pt>
                <c:pt idx="16">
                  <c:v>81.633022477826955</c:v>
                </c:pt>
                <c:pt idx="17">
                  <c:v>81.830917261274848</c:v>
                </c:pt>
                <c:pt idx="18">
                  <c:v>81.991854721325296</c:v>
                </c:pt>
                <c:pt idx="19">
                  <c:v>82.14094161904066</c:v>
                </c:pt>
                <c:pt idx="20">
                  <c:v>82.459558247834352</c:v>
                </c:pt>
                <c:pt idx="21">
                  <c:v>82.746976295079946</c:v>
                </c:pt>
                <c:pt idx="22">
                  <c:v>82.907764921816053</c:v>
                </c:pt>
                <c:pt idx="23">
                  <c:v>83.1397021623212</c:v>
                </c:pt>
                <c:pt idx="24">
                  <c:v>83.297814251345997</c:v>
                </c:pt>
                <c:pt idx="25">
                  <c:v>83.370416104817551</c:v>
                </c:pt>
                <c:pt idx="26">
                  <c:v>83.504739070870158</c:v>
                </c:pt>
                <c:pt idx="27">
                  <c:v>83.649485835997851</c:v>
                </c:pt>
                <c:pt idx="28">
                  <c:v>83.793017863448753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1C-40A9-A229-AFE4C9ED1AAD}"/>
            </c:ext>
          </c:extLst>
        </c:ser>
        <c:ser>
          <c:idx val="1"/>
          <c:order val="1"/>
          <c:tx>
            <c:strRef>
              <c:f>'Figur 2.1'!$C$4</c:f>
              <c:strCache>
                <c:ptCount val="1"/>
                <c:pt idx="0">
                  <c:v>Folkepensionsalder</c:v>
                </c:pt>
              </c:strCache>
            </c:strRef>
          </c:tx>
          <c:spPr>
            <a:ln>
              <a:solidFill>
                <a:srgbClr val="2C5234"/>
              </a:solidFill>
              <a:prstDash val="solid"/>
            </a:ln>
          </c:spPr>
          <c:marker>
            <c:symbol val="none"/>
          </c:marker>
          <c:cat>
            <c:numRef>
              <c:f>'Figur 2.1'!$A$5:$A$95</c:f>
              <c:numCache>
                <c:formatCode>General</c:formatCode>
                <c:ptCount val="9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  <c:pt idx="66">
                  <c:v>2056</c:v>
                </c:pt>
                <c:pt idx="67">
                  <c:v>2057</c:v>
                </c:pt>
                <c:pt idx="68">
                  <c:v>2058</c:v>
                </c:pt>
                <c:pt idx="69">
                  <c:v>2059</c:v>
                </c:pt>
                <c:pt idx="70">
                  <c:v>2060</c:v>
                </c:pt>
                <c:pt idx="71">
                  <c:v>2061</c:v>
                </c:pt>
                <c:pt idx="72">
                  <c:v>2062</c:v>
                </c:pt>
                <c:pt idx="73">
                  <c:v>2063</c:v>
                </c:pt>
                <c:pt idx="74">
                  <c:v>2064</c:v>
                </c:pt>
                <c:pt idx="75">
                  <c:v>2065</c:v>
                </c:pt>
                <c:pt idx="76">
                  <c:v>2066</c:v>
                </c:pt>
                <c:pt idx="77">
                  <c:v>2067</c:v>
                </c:pt>
                <c:pt idx="78">
                  <c:v>2068</c:v>
                </c:pt>
                <c:pt idx="79">
                  <c:v>2069</c:v>
                </c:pt>
                <c:pt idx="80">
                  <c:v>2070</c:v>
                </c:pt>
                <c:pt idx="81">
                  <c:v>2071</c:v>
                </c:pt>
                <c:pt idx="82">
                  <c:v>2072</c:v>
                </c:pt>
                <c:pt idx="83">
                  <c:v>2073</c:v>
                </c:pt>
                <c:pt idx="84">
                  <c:v>2074</c:v>
                </c:pt>
                <c:pt idx="85">
                  <c:v>2075</c:v>
                </c:pt>
                <c:pt idx="86">
                  <c:v>2076</c:v>
                </c:pt>
                <c:pt idx="87">
                  <c:v>2077</c:v>
                </c:pt>
                <c:pt idx="88">
                  <c:v>2078</c:v>
                </c:pt>
                <c:pt idx="89">
                  <c:v>2079</c:v>
                </c:pt>
                <c:pt idx="90">
                  <c:v>2080</c:v>
                </c:pt>
              </c:numCache>
            </c:numRef>
          </c:cat>
          <c:val>
            <c:numRef>
              <c:f>'Figur 2.1'!$C$5:$C$95</c:f>
              <c:numCache>
                <c:formatCode>0.0</c:formatCode>
                <c:ptCount val="91"/>
                <c:pt idx="0">
                  <c:v>67</c:v>
                </c:pt>
                <c:pt idx="1">
                  <c:v>67</c:v>
                </c:pt>
                <c:pt idx="2">
                  <c:v>67</c:v>
                </c:pt>
                <c:pt idx="3">
                  <c:v>67</c:v>
                </c:pt>
                <c:pt idx="4">
                  <c:v>67</c:v>
                </c:pt>
                <c:pt idx="5">
                  <c:v>67</c:v>
                </c:pt>
                <c:pt idx="6">
                  <c:v>67</c:v>
                </c:pt>
                <c:pt idx="7">
                  <c:v>67</c:v>
                </c:pt>
                <c:pt idx="8">
                  <c:v>67</c:v>
                </c:pt>
                <c:pt idx="9">
                  <c:v>67</c:v>
                </c:pt>
                <c:pt idx="10">
                  <c:v>67</c:v>
                </c:pt>
                <c:pt idx="11">
                  <c:v>67</c:v>
                </c:pt>
                <c:pt idx="12">
                  <c:v>67</c:v>
                </c:pt>
                <c:pt idx="13">
                  <c:v>67</c:v>
                </c:pt>
                <c:pt idx="14">
                  <c:v>65</c:v>
                </c:pt>
                <c:pt idx="15">
                  <c:v>65</c:v>
                </c:pt>
                <c:pt idx="16">
                  <c:v>65</c:v>
                </c:pt>
                <c:pt idx="17">
                  <c:v>65</c:v>
                </c:pt>
                <c:pt idx="18">
                  <c:v>65</c:v>
                </c:pt>
                <c:pt idx="19">
                  <c:v>65</c:v>
                </c:pt>
                <c:pt idx="20">
                  <c:v>65</c:v>
                </c:pt>
                <c:pt idx="21">
                  <c:v>65</c:v>
                </c:pt>
                <c:pt idx="22">
                  <c:v>65</c:v>
                </c:pt>
                <c:pt idx="23">
                  <c:v>65</c:v>
                </c:pt>
                <c:pt idx="24">
                  <c:v>65</c:v>
                </c:pt>
                <c:pt idx="25">
                  <c:v>65</c:v>
                </c:pt>
                <c:pt idx="26">
                  <c:v>65</c:v>
                </c:pt>
                <c:pt idx="27">
                  <c:v>65</c:v>
                </c:pt>
                <c:pt idx="28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1C-40A9-A229-AFE4C9ED1AAD}"/>
            </c:ext>
          </c:extLst>
        </c:ser>
        <c:ser>
          <c:idx val="2"/>
          <c:order val="2"/>
          <c:tx>
            <c:strRef>
              <c:f>'Figur 2.1'!$D$4</c:f>
              <c:strCache>
                <c:ptCount val="1"/>
                <c:pt idx="0">
                  <c:v>Forventet levetid for 60-årige fremskrivning</c:v>
                </c:pt>
              </c:strCache>
            </c:strRef>
          </c:tx>
          <c:spPr>
            <a:ln>
              <a:solidFill>
                <a:srgbClr val="86BC25"/>
              </a:solidFill>
              <a:prstDash val="sysDash"/>
            </a:ln>
          </c:spPr>
          <c:marker>
            <c:symbol val="none"/>
          </c:marker>
          <c:cat>
            <c:numRef>
              <c:f>'Figur 2.1'!$A$5:$A$95</c:f>
              <c:numCache>
                <c:formatCode>General</c:formatCode>
                <c:ptCount val="9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  <c:pt idx="66">
                  <c:v>2056</c:v>
                </c:pt>
                <c:pt idx="67">
                  <c:v>2057</c:v>
                </c:pt>
                <c:pt idx="68">
                  <c:v>2058</c:v>
                </c:pt>
                <c:pt idx="69">
                  <c:v>2059</c:v>
                </c:pt>
                <c:pt idx="70">
                  <c:v>2060</c:v>
                </c:pt>
                <c:pt idx="71">
                  <c:v>2061</c:v>
                </c:pt>
                <c:pt idx="72">
                  <c:v>2062</c:v>
                </c:pt>
                <c:pt idx="73">
                  <c:v>2063</c:v>
                </c:pt>
                <c:pt idx="74">
                  <c:v>2064</c:v>
                </c:pt>
                <c:pt idx="75">
                  <c:v>2065</c:v>
                </c:pt>
                <c:pt idx="76">
                  <c:v>2066</c:v>
                </c:pt>
                <c:pt idx="77">
                  <c:v>2067</c:v>
                </c:pt>
                <c:pt idx="78">
                  <c:v>2068</c:v>
                </c:pt>
                <c:pt idx="79">
                  <c:v>2069</c:v>
                </c:pt>
                <c:pt idx="80">
                  <c:v>2070</c:v>
                </c:pt>
                <c:pt idx="81">
                  <c:v>2071</c:v>
                </c:pt>
                <c:pt idx="82">
                  <c:v>2072</c:v>
                </c:pt>
                <c:pt idx="83">
                  <c:v>2073</c:v>
                </c:pt>
                <c:pt idx="84">
                  <c:v>2074</c:v>
                </c:pt>
                <c:pt idx="85">
                  <c:v>2075</c:v>
                </c:pt>
                <c:pt idx="86">
                  <c:v>2076</c:v>
                </c:pt>
                <c:pt idx="87">
                  <c:v>2077</c:v>
                </c:pt>
                <c:pt idx="88">
                  <c:v>2078</c:v>
                </c:pt>
                <c:pt idx="89">
                  <c:v>2079</c:v>
                </c:pt>
                <c:pt idx="90">
                  <c:v>2080</c:v>
                </c:pt>
              </c:numCache>
            </c:numRef>
          </c:cat>
          <c:val>
            <c:numRef>
              <c:f>'Figur 2.1'!$D$5:$D$95</c:f>
              <c:numCache>
                <c:formatCode>0.0</c:formatCode>
                <c:ptCount val="91"/>
                <c:pt idx="28">
                  <c:v>83.793017863448753</c:v>
                </c:pt>
                <c:pt idx="29">
                  <c:v>83.93536178277509</c:v>
                </c:pt>
                <c:pt idx="30">
                  <c:v>84.076540053548001</c:v>
                </c:pt>
                <c:pt idx="31">
                  <c:v>84.216571596331747</c:v>
                </c:pt>
                <c:pt idx="32">
                  <c:v>84.355472338705795</c:v>
                </c:pt>
                <c:pt idx="33">
                  <c:v>84.493255687624753</c:v>
                </c:pt>
                <c:pt idx="34">
                  <c:v>84.629932937850612</c:v>
                </c:pt>
                <c:pt idx="35">
                  <c:v>84.765513624866344</c:v>
                </c:pt>
                <c:pt idx="36">
                  <c:v>84.900005829542948</c:v>
                </c:pt>
                <c:pt idx="37">
                  <c:v>85.033416440855049</c:v>
                </c:pt>
                <c:pt idx="38">
                  <c:v>85.165751382104602</c:v>
                </c:pt>
                <c:pt idx="39">
                  <c:v>85.297015805389847</c:v>
                </c:pt>
                <c:pt idx="40">
                  <c:v>85.427214258435157</c:v>
                </c:pt>
                <c:pt idx="41">
                  <c:v>85.556350827361456</c:v>
                </c:pt>
                <c:pt idx="42">
                  <c:v>85.684429258513404</c:v>
                </c:pt>
                <c:pt idx="43">
                  <c:v>85.811453062057012</c:v>
                </c:pt>
                <c:pt idx="44">
                  <c:v>85.937425599714501</c:v>
                </c:pt>
                <c:pt idx="45">
                  <c:v>86.062350158701406</c:v>
                </c:pt>
                <c:pt idx="46">
                  <c:v>86.186230013667554</c:v>
                </c:pt>
                <c:pt idx="47">
                  <c:v>86.309068478216744</c:v>
                </c:pt>
                <c:pt idx="48">
                  <c:v>86.430868947381043</c:v>
                </c:pt>
                <c:pt idx="49">
                  <c:v>86.551634932251659</c:v>
                </c:pt>
                <c:pt idx="50">
                  <c:v>86.671370087818602</c:v>
                </c:pt>
                <c:pt idx="51">
                  <c:v>86.790078234939187</c:v>
                </c:pt>
                <c:pt idx="52">
                  <c:v>86.907763377239405</c:v>
                </c:pt>
                <c:pt idx="53">
                  <c:v>87.024429713653348</c:v>
                </c:pt>
                <c:pt idx="54">
                  <c:v>87.140081647215595</c:v>
                </c:pt>
                <c:pt idx="55">
                  <c:v>87.254723790645699</c:v>
                </c:pt>
                <c:pt idx="56">
                  <c:v>87.368360969196459</c:v>
                </c:pt>
                <c:pt idx="57">
                  <c:v>87.480998221177089</c:v>
                </c:pt>
                <c:pt idx="58">
                  <c:v>87.592640796511503</c:v>
                </c:pt>
                <c:pt idx="59">
                  <c:v>87.703294153646851</c:v>
                </c:pt>
                <c:pt idx="60">
                  <c:v>87.812963955084996</c:v>
                </c:pt>
                <c:pt idx="61">
                  <c:v>87.92165606177781</c:v>
                </c:pt>
                <c:pt idx="62">
                  <c:v>88.029376526592998</c:v>
                </c:pt>
                <c:pt idx="63">
                  <c:v>88.136131587033304</c:v>
                </c:pt>
                <c:pt idx="64">
                  <c:v>88.241927657364357</c:v>
                </c:pt>
                <c:pt idx="65">
                  <c:v>88.346771320289804</c:v>
                </c:pt>
                <c:pt idx="66">
                  <c:v>88.450669318289954</c:v>
                </c:pt>
                <c:pt idx="67">
                  <c:v>88.553628544726351</c:v>
                </c:pt>
                <c:pt idx="68">
                  <c:v>88.655656034800501</c:v>
                </c:pt>
                <c:pt idx="69">
                  <c:v>88.756758956440748</c:v>
                </c:pt>
                <c:pt idx="70">
                  <c:v>88.856944601183102</c:v>
                </c:pt>
                <c:pt idx="71">
                  <c:v>88.956220375098795</c:v>
                </c:pt>
                <c:pt idx="72">
                  <c:v>89.054593789816352</c:v>
                </c:pt>
                <c:pt idx="73">
                  <c:v>89.152072453676098</c:v>
                </c:pt>
                <c:pt idx="74">
                  <c:v>89.248664063050299</c:v>
                </c:pt>
                <c:pt idx="75">
                  <c:v>89.344376393854304</c:v>
                </c:pt>
                <c:pt idx="76">
                  <c:v>89.439217293272094</c:v>
                </c:pt>
                <c:pt idx="77">
                  <c:v>89.533194671712693</c:v>
                </c:pt>
                <c:pt idx="78">
                  <c:v>89.626316495011508</c:v>
                </c:pt>
                <c:pt idx="79">
                  <c:v>89.718590776886657</c:v>
                </c:pt>
                <c:pt idx="80">
                  <c:v>89.810025571658997</c:v>
                </c:pt>
                <c:pt idx="81">
                  <c:v>89.900628967239697</c:v>
                </c:pt>
                <c:pt idx="82">
                  <c:v>89.990409078389547</c:v>
                </c:pt>
                <c:pt idx="83">
                  <c:v>90.079374040250201</c:v>
                </c:pt>
                <c:pt idx="84">
                  <c:v>90.167532002148704</c:v>
                </c:pt>
                <c:pt idx="85">
                  <c:v>90.254891121671406</c:v>
                </c:pt>
                <c:pt idx="86">
                  <c:v>90.34145955900685</c:v>
                </c:pt>
                <c:pt idx="87">
                  <c:v>90.427245471551998</c:v>
                </c:pt>
                <c:pt idx="88">
                  <c:v>90.512257008778789</c:v>
                </c:pt>
                <c:pt idx="89">
                  <c:v>90.596502307354655</c:v>
                </c:pt>
                <c:pt idx="90">
                  <c:v>90.679989486512255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11C-40A9-A229-AFE4C9ED1AAD}"/>
            </c:ext>
          </c:extLst>
        </c:ser>
        <c:ser>
          <c:idx val="3"/>
          <c:order val="3"/>
          <c:tx>
            <c:strRef>
              <c:f>'Figur 2.1'!$E$4</c:f>
              <c:strCache>
                <c:ptCount val="1"/>
                <c:pt idx="0">
                  <c:v>Folkepensionsalder fremskrivning</c:v>
                </c:pt>
              </c:strCache>
            </c:strRef>
          </c:tx>
          <c:spPr>
            <a:ln>
              <a:solidFill>
                <a:srgbClr val="2C5234"/>
              </a:solidFill>
              <a:prstDash val="sysDash"/>
            </a:ln>
          </c:spPr>
          <c:marker>
            <c:symbol val="none"/>
          </c:marker>
          <c:cat>
            <c:numRef>
              <c:f>'Figur 2.1'!$A$5:$A$95</c:f>
              <c:numCache>
                <c:formatCode>General</c:formatCode>
                <c:ptCount val="9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  <c:pt idx="66">
                  <c:v>2056</c:v>
                </c:pt>
                <c:pt idx="67">
                  <c:v>2057</c:v>
                </c:pt>
                <c:pt idx="68">
                  <c:v>2058</c:v>
                </c:pt>
                <c:pt idx="69">
                  <c:v>2059</c:v>
                </c:pt>
                <c:pt idx="70">
                  <c:v>2060</c:v>
                </c:pt>
                <c:pt idx="71">
                  <c:v>2061</c:v>
                </c:pt>
                <c:pt idx="72">
                  <c:v>2062</c:v>
                </c:pt>
                <c:pt idx="73">
                  <c:v>2063</c:v>
                </c:pt>
                <c:pt idx="74">
                  <c:v>2064</c:v>
                </c:pt>
                <c:pt idx="75">
                  <c:v>2065</c:v>
                </c:pt>
                <c:pt idx="76">
                  <c:v>2066</c:v>
                </c:pt>
                <c:pt idx="77">
                  <c:v>2067</c:v>
                </c:pt>
                <c:pt idx="78">
                  <c:v>2068</c:v>
                </c:pt>
                <c:pt idx="79">
                  <c:v>2069</c:v>
                </c:pt>
                <c:pt idx="80">
                  <c:v>2070</c:v>
                </c:pt>
                <c:pt idx="81">
                  <c:v>2071</c:v>
                </c:pt>
                <c:pt idx="82">
                  <c:v>2072</c:v>
                </c:pt>
                <c:pt idx="83">
                  <c:v>2073</c:v>
                </c:pt>
                <c:pt idx="84">
                  <c:v>2074</c:v>
                </c:pt>
                <c:pt idx="85">
                  <c:v>2075</c:v>
                </c:pt>
                <c:pt idx="86">
                  <c:v>2076</c:v>
                </c:pt>
                <c:pt idx="87">
                  <c:v>2077</c:v>
                </c:pt>
                <c:pt idx="88">
                  <c:v>2078</c:v>
                </c:pt>
                <c:pt idx="89">
                  <c:v>2079</c:v>
                </c:pt>
                <c:pt idx="90">
                  <c:v>2080</c:v>
                </c:pt>
              </c:numCache>
            </c:numRef>
          </c:cat>
          <c:val>
            <c:numRef>
              <c:f>'Figur 2.1'!$E$5:$E$95</c:f>
              <c:numCache>
                <c:formatCode>0.0</c:formatCode>
                <c:ptCount val="91"/>
                <c:pt idx="28">
                  <c:v>65</c:v>
                </c:pt>
                <c:pt idx="29">
                  <c:v>65.5</c:v>
                </c:pt>
                <c:pt idx="30">
                  <c:v>66</c:v>
                </c:pt>
                <c:pt idx="31">
                  <c:v>66.5</c:v>
                </c:pt>
                <c:pt idx="32">
                  <c:v>67</c:v>
                </c:pt>
                <c:pt idx="33">
                  <c:v>67</c:v>
                </c:pt>
                <c:pt idx="34">
                  <c:v>67</c:v>
                </c:pt>
                <c:pt idx="35">
                  <c:v>67</c:v>
                </c:pt>
                <c:pt idx="36">
                  <c:v>67</c:v>
                </c:pt>
                <c:pt idx="37">
                  <c:v>67</c:v>
                </c:pt>
                <c:pt idx="38">
                  <c:v>67</c:v>
                </c:pt>
                <c:pt idx="39">
                  <c:v>67</c:v>
                </c:pt>
                <c:pt idx="40">
                  <c:v>68</c:v>
                </c:pt>
                <c:pt idx="41">
                  <c:v>68</c:v>
                </c:pt>
                <c:pt idx="42">
                  <c:v>68</c:v>
                </c:pt>
                <c:pt idx="43">
                  <c:v>68</c:v>
                </c:pt>
                <c:pt idx="44">
                  <c:v>68</c:v>
                </c:pt>
                <c:pt idx="45">
                  <c:v>69</c:v>
                </c:pt>
                <c:pt idx="46">
                  <c:v>69</c:v>
                </c:pt>
                <c:pt idx="47">
                  <c:v>69</c:v>
                </c:pt>
                <c:pt idx="48">
                  <c:v>69</c:v>
                </c:pt>
                <c:pt idx="49">
                  <c:v>69</c:v>
                </c:pt>
                <c:pt idx="50">
                  <c:v>70</c:v>
                </c:pt>
                <c:pt idx="51">
                  <c:v>70</c:v>
                </c:pt>
                <c:pt idx="52">
                  <c:v>70</c:v>
                </c:pt>
                <c:pt idx="53">
                  <c:v>70</c:v>
                </c:pt>
                <c:pt idx="54">
                  <c:v>70</c:v>
                </c:pt>
                <c:pt idx="55">
                  <c:v>71</c:v>
                </c:pt>
                <c:pt idx="56">
                  <c:v>71</c:v>
                </c:pt>
                <c:pt idx="57">
                  <c:v>71</c:v>
                </c:pt>
                <c:pt idx="58">
                  <c:v>71</c:v>
                </c:pt>
                <c:pt idx="59">
                  <c:v>71</c:v>
                </c:pt>
                <c:pt idx="60">
                  <c:v>72</c:v>
                </c:pt>
                <c:pt idx="61">
                  <c:v>72</c:v>
                </c:pt>
                <c:pt idx="62">
                  <c:v>72</c:v>
                </c:pt>
                <c:pt idx="63">
                  <c:v>72</c:v>
                </c:pt>
                <c:pt idx="64">
                  <c:v>72</c:v>
                </c:pt>
                <c:pt idx="65">
                  <c:v>72.5</c:v>
                </c:pt>
                <c:pt idx="66">
                  <c:v>72.5</c:v>
                </c:pt>
                <c:pt idx="67">
                  <c:v>72.5</c:v>
                </c:pt>
                <c:pt idx="68">
                  <c:v>72.5</c:v>
                </c:pt>
                <c:pt idx="69">
                  <c:v>72.5</c:v>
                </c:pt>
                <c:pt idx="70">
                  <c:v>73</c:v>
                </c:pt>
                <c:pt idx="71">
                  <c:v>73</c:v>
                </c:pt>
                <c:pt idx="72">
                  <c:v>73</c:v>
                </c:pt>
                <c:pt idx="73">
                  <c:v>73</c:v>
                </c:pt>
                <c:pt idx="74">
                  <c:v>73</c:v>
                </c:pt>
                <c:pt idx="75">
                  <c:v>73.5</c:v>
                </c:pt>
                <c:pt idx="76">
                  <c:v>73.5</c:v>
                </c:pt>
                <c:pt idx="77">
                  <c:v>73.5</c:v>
                </c:pt>
                <c:pt idx="78">
                  <c:v>73.5</c:v>
                </c:pt>
                <c:pt idx="79">
                  <c:v>73.5</c:v>
                </c:pt>
                <c:pt idx="80">
                  <c:v>74</c:v>
                </c:pt>
                <c:pt idx="81">
                  <c:v>74</c:v>
                </c:pt>
                <c:pt idx="82">
                  <c:v>74</c:v>
                </c:pt>
                <c:pt idx="83">
                  <c:v>74</c:v>
                </c:pt>
                <c:pt idx="84">
                  <c:v>74</c:v>
                </c:pt>
                <c:pt idx="85">
                  <c:v>75</c:v>
                </c:pt>
                <c:pt idx="86">
                  <c:v>75</c:v>
                </c:pt>
                <c:pt idx="87">
                  <c:v>75</c:v>
                </c:pt>
                <c:pt idx="88">
                  <c:v>75</c:v>
                </c:pt>
                <c:pt idx="89">
                  <c:v>75</c:v>
                </c:pt>
                <c:pt idx="90">
                  <c:v>75.5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11C-40A9-A229-AFE4C9ED1A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7459040"/>
        <c:axId val="347457864"/>
      </c:lineChart>
      <c:catAx>
        <c:axId val="347459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cmpd="sng"/>
        </c:spPr>
        <c:crossAx val="347457864"/>
        <c:crosses val="autoZero"/>
        <c:auto val="1"/>
        <c:lblAlgn val="ctr"/>
        <c:lblOffset val="100"/>
        <c:tickLblSkip val="5"/>
        <c:noMultiLvlLbl val="0"/>
      </c:catAx>
      <c:valAx>
        <c:axId val="347457864"/>
        <c:scaling>
          <c:orientation val="minMax"/>
          <c:max val="95"/>
          <c:min val="60"/>
        </c:scaling>
        <c:delete val="0"/>
        <c:axPos val="l"/>
        <c:majorGridlines>
          <c:spPr>
            <a:ln>
              <a:solidFill>
                <a:srgbClr val="898989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/>
                </a:pPr>
                <a:r>
                  <a:rPr lang="da-DK"/>
                  <a:t>År</a:t>
                </a:r>
              </a:p>
            </c:rich>
          </c:tx>
          <c:layout>
            <c:manualLayout>
              <c:xMode val="edge"/>
              <c:yMode val="edge"/>
              <c:x val="2.0986590038314175E-3"/>
              <c:y val="5.7362459546925562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rgbClr val="898989"/>
            </a:solidFill>
          </a:ln>
        </c:spPr>
        <c:crossAx val="347459040"/>
        <c:crosses val="autoZero"/>
        <c:crossBetween val="between"/>
      </c:valAx>
      <c:spPr>
        <a:noFill/>
      </c:spPr>
    </c:plotArea>
    <c:legend>
      <c:legendPos val="t"/>
      <c:layout>
        <c:manualLayout>
          <c:xMode val="edge"/>
          <c:yMode val="edge"/>
          <c:x val="4.6591884347789853E-2"/>
          <c:y val="0.1185819480898221"/>
          <c:w val="0.8932539682539683"/>
          <c:h val="7.0448745990084577E-2"/>
        </c:manualLayout>
      </c:layout>
      <c:overlay val="1"/>
      <c:spPr>
        <a:solidFill>
          <a:sysClr val="window" lastClr="FFFFFF"/>
        </a:solidFill>
      </c:sp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00" b="0" i="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da-DK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4190570941876494E-2"/>
          <c:y val="9.517111577097262E-2"/>
          <c:w val="0.94580942905812371"/>
          <c:h val="0.8410370596757144"/>
        </c:manualLayout>
      </c:layout>
      <c:lineChart>
        <c:grouping val="standard"/>
        <c:varyColors val="0"/>
        <c:ser>
          <c:idx val="0"/>
          <c:order val="0"/>
          <c:tx>
            <c:strRef>
              <c:f>'Figur 2.2'!$B$4</c:f>
              <c:strCache>
                <c:ptCount val="1"/>
                <c:pt idx="0">
                  <c:v>Forskel mellem levetid for 60-årige og folkepensionsalder</c:v>
                </c:pt>
              </c:strCache>
            </c:strRef>
          </c:tx>
          <c:spPr>
            <a:ln>
              <a:solidFill>
                <a:srgbClr val="86BC25"/>
              </a:solidFill>
            </a:ln>
          </c:spPr>
          <c:marker>
            <c:symbol val="none"/>
          </c:marker>
          <c:cat>
            <c:numRef>
              <c:f>'Figur 2.2'!$A$5:$A$95</c:f>
              <c:numCache>
                <c:formatCode>General</c:formatCode>
                <c:ptCount val="9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  <c:pt idx="66">
                  <c:v>2056</c:v>
                </c:pt>
                <c:pt idx="67">
                  <c:v>2057</c:v>
                </c:pt>
                <c:pt idx="68">
                  <c:v>2058</c:v>
                </c:pt>
                <c:pt idx="69">
                  <c:v>2059</c:v>
                </c:pt>
                <c:pt idx="70">
                  <c:v>2060</c:v>
                </c:pt>
                <c:pt idx="71">
                  <c:v>2061</c:v>
                </c:pt>
                <c:pt idx="72">
                  <c:v>2062</c:v>
                </c:pt>
                <c:pt idx="73">
                  <c:v>2063</c:v>
                </c:pt>
                <c:pt idx="74">
                  <c:v>2064</c:v>
                </c:pt>
                <c:pt idx="75">
                  <c:v>2065</c:v>
                </c:pt>
                <c:pt idx="76">
                  <c:v>2066</c:v>
                </c:pt>
                <c:pt idx="77">
                  <c:v>2067</c:v>
                </c:pt>
                <c:pt idx="78">
                  <c:v>2068</c:v>
                </c:pt>
                <c:pt idx="79">
                  <c:v>2069</c:v>
                </c:pt>
                <c:pt idx="80">
                  <c:v>2070</c:v>
                </c:pt>
                <c:pt idx="81">
                  <c:v>2071</c:v>
                </c:pt>
                <c:pt idx="82">
                  <c:v>2072</c:v>
                </c:pt>
                <c:pt idx="83">
                  <c:v>2073</c:v>
                </c:pt>
                <c:pt idx="84">
                  <c:v>2074</c:v>
                </c:pt>
                <c:pt idx="85">
                  <c:v>2075</c:v>
                </c:pt>
                <c:pt idx="86">
                  <c:v>2076</c:v>
                </c:pt>
                <c:pt idx="87">
                  <c:v>2077</c:v>
                </c:pt>
                <c:pt idx="88">
                  <c:v>2078</c:v>
                </c:pt>
                <c:pt idx="89">
                  <c:v>2079</c:v>
                </c:pt>
                <c:pt idx="90">
                  <c:v>2080</c:v>
                </c:pt>
              </c:numCache>
            </c:numRef>
          </c:cat>
          <c:val>
            <c:numRef>
              <c:f>'Figur 2.2'!$B$5:$B$95</c:f>
              <c:numCache>
                <c:formatCode>0.0</c:formatCode>
                <c:ptCount val="91"/>
                <c:pt idx="0">
                  <c:v>12.644266302039057</c:v>
                </c:pt>
                <c:pt idx="1">
                  <c:v>12.691091710412138</c:v>
                </c:pt>
                <c:pt idx="2">
                  <c:v>12.515179599430056</c:v>
                </c:pt>
                <c:pt idx="3">
                  <c:v>12.536869332542452</c:v>
                </c:pt>
                <c:pt idx="4">
                  <c:v>12.549212575803693</c:v>
                </c:pt>
                <c:pt idx="5">
                  <c:v>12.591077316859455</c:v>
                </c:pt>
                <c:pt idx="6">
                  <c:v>12.870399034025297</c:v>
                </c:pt>
                <c:pt idx="7">
                  <c:v>13.076958765816897</c:v>
                </c:pt>
                <c:pt idx="8">
                  <c:v>13.220705231061046</c:v>
                </c:pt>
                <c:pt idx="9">
                  <c:v>13.387275228609056</c:v>
                </c:pt>
                <c:pt idx="10">
                  <c:v>13.567224050705605</c:v>
                </c:pt>
                <c:pt idx="11">
                  <c:v>13.654295599732947</c:v>
                </c:pt>
                <c:pt idx="12">
                  <c:v>13.80275279200805</c:v>
                </c:pt>
                <c:pt idx="13">
                  <c:v>14.088937393394502</c:v>
                </c:pt>
                <c:pt idx="14">
                  <c:v>16.381725337207598</c:v>
                </c:pt>
                <c:pt idx="15">
                  <c:v>16.528605314775604</c:v>
                </c:pt>
                <c:pt idx="16">
                  <c:v>16.633022477826955</c:v>
                </c:pt>
                <c:pt idx="17">
                  <c:v>16.830917261274848</c:v>
                </c:pt>
                <c:pt idx="18">
                  <c:v>16.991854721325296</c:v>
                </c:pt>
                <c:pt idx="19">
                  <c:v>17.14094161904066</c:v>
                </c:pt>
                <c:pt idx="20">
                  <c:v>17.459558247834352</c:v>
                </c:pt>
                <c:pt idx="21">
                  <c:v>17.746976295079946</c:v>
                </c:pt>
                <c:pt idx="22">
                  <c:v>17.907764921816053</c:v>
                </c:pt>
                <c:pt idx="23">
                  <c:v>18.1397021623212</c:v>
                </c:pt>
                <c:pt idx="24">
                  <c:v>18.297814251345997</c:v>
                </c:pt>
                <c:pt idx="25">
                  <c:v>18.370416104817551</c:v>
                </c:pt>
                <c:pt idx="26">
                  <c:v>18.504739070870158</c:v>
                </c:pt>
                <c:pt idx="27">
                  <c:v>18.649485835997851</c:v>
                </c:pt>
                <c:pt idx="28">
                  <c:v>18.793017863448753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4E-4571-BBF8-BEA1A0A52795}"/>
            </c:ext>
          </c:extLst>
        </c:ser>
        <c:ser>
          <c:idx val="1"/>
          <c:order val="1"/>
          <c:tx>
            <c:strRef>
              <c:f>'Figur 2.2'!$C$4</c:f>
              <c:strCache>
                <c:ptCount val="1"/>
                <c:pt idx="0">
                  <c:v>Forskel mellem levetid for 60-årige og folkepensionsalder fremskrivning</c:v>
                </c:pt>
              </c:strCache>
            </c:strRef>
          </c:tx>
          <c:spPr>
            <a:ln>
              <a:solidFill>
                <a:srgbClr val="86BC25"/>
              </a:solidFill>
              <a:prstDash val="sysDash"/>
            </a:ln>
          </c:spPr>
          <c:marker>
            <c:symbol val="none"/>
          </c:marker>
          <c:cat>
            <c:numRef>
              <c:f>'Figur 2.2'!$A$5:$A$95</c:f>
              <c:numCache>
                <c:formatCode>General</c:formatCode>
                <c:ptCount val="9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  <c:pt idx="66">
                  <c:v>2056</c:v>
                </c:pt>
                <c:pt idx="67">
                  <c:v>2057</c:v>
                </c:pt>
                <c:pt idx="68">
                  <c:v>2058</c:v>
                </c:pt>
                <c:pt idx="69">
                  <c:v>2059</c:v>
                </c:pt>
                <c:pt idx="70">
                  <c:v>2060</c:v>
                </c:pt>
                <c:pt idx="71">
                  <c:v>2061</c:v>
                </c:pt>
                <c:pt idx="72">
                  <c:v>2062</c:v>
                </c:pt>
                <c:pt idx="73">
                  <c:v>2063</c:v>
                </c:pt>
                <c:pt idx="74">
                  <c:v>2064</c:v>
                </c:pt>
                <c:pt idx="75">
                  <c:v>2065</c:v>
                </c:pt>
                <c:pt idx="76">
                  <c:v>2066</c:v>
                </c:pt>
                <c:pt idx="77">
                  <c:v>2067</c:v>
                </c:pt>
                <c:pt idx="78">
                  <c:v>2068</c:v>
                </c:pt>
                <c:pt idx="79">
                  <c:v>2069</c:v>
                </c:pt>
                <c:pt idx="80">
                  <c:v>2070</c:v>
                </c:pt>
                <c:pt idx="81">
                  <c:v>2071</c:v>
                </c:pt>
                <c:pt idx="82">
                  <c:v>2072</c:v>
                </c:pt>
                <c:pt idx="83">
                  <c:v>2073</c:v>
                </c:pt>
                <c:pt idx="84">
                  <c:v>2074</c:v>
                </c:pt>
                <c:pt idx="85">
                  <c:v>2075</c:v>
                </c:pt>
                <c:pt idx="86">
                  <c:v>2076</c:v>
                </c:pt>
                <c:pt idx="87">
                  <c:v>2077</c:v>
                </c:pt>
                <c:pt idx="88">
                  <c:v>2078</c:v>
                </c:pt>
                <c:pt idx="89">
                  <c:v>2079</c:v>
                </c:pt>
                <c:pt idx="90">
                  <c:v>2080</c:v>
                </c:pt>
              </c:numCache>
            </c:numRef>
          </c:cat>
          <c:val>
            <c:numRef>
              <c:f>'Figur 2.2'!$C$5:$C$95</c:f>
              <c:numCache>
                <c:formatCode>General</c:formatCode>
                <c:ptCount val="91"/>
                <c:pt idx="28" formatCode="0.0">
                  <c:v>18.793017863448753</c:v>
                </c:pt>
                <c:pt idx="29" formatCode="0.0">
                  <c:v>18.43536178277509</c:v>
                </c:pt>
                <c:pt idx="30" formatCode="0.0">
                  <c:v>18.076540053548001</c:v>
                </c:pt>
                <c:pt idx="31" formatCode="0.0">
                  <c:v>17.716571596331747</c:v>
                </c:pt>
                <c:pt idx="32" formatCode="0.0">
                  <c:v>17.355472338705795</c:v>
                </c:pt>
                <c:pt idx="33" formatCode="0.0">
                  <c:v>17.493255687624753</c:v>
                </c:pt>
                <c:pt idx="34" formatCode="0.0">
                  <c:v>17.629932937850612</c:v>
                </c:pt>
                <c:pt idx="35" formatCode="0.0">
                  <c:v>17.765513624866344</c:v>
                </c:pt>
                <c:pt idx="36" formatCode="0.0">
                  <c:v>17.900005829542948</c:v>
                </c:pt>
                <c:pt idx="37" formatCode="0.0">
                  <c:v>18.033416440855049</c:v>
                </c:pt>
                <c:pt idx="38" formatCode="0.0">
                  <c:v>18.165751382104602</c:v>
                </c:pt>
                <c:pt idx="39" formatCode="0.0">
                  <c:v>18.297015805389847</c:v>
                </c:pt>
                <c:pt idx="40" formatCode="0.0">
                  <c:v>17.427214258435157</c:v>
                </c:pt>
                <c:pt idx="41" formatCode="0.0">
                  <c:v>17.556350827361456</c:v>
                </c:pt>
                <c:pt idx="42" formatCode="0.0">
                  <c:v>17.684429258513404</c:v>
                </c:pt>
                <c:pt idx="43" formatCode="0.0">
                  <c:v>17.811453062057012</c:v>
                </c:pt>
                <c:pt idx="44" formatCode="0.0">
                  <c:v>17.937425599714501</c:v>
                </c:pt>
                <c:pt idx="45" formatCode="0.0">
                  <c:v>17.062350158701406</c:v>
                </c:pt>
                <c:pt idx="46" formatCode="0.0">
                  <c:v>17.186230013667554</c:v>
                </c:pt>
                <c:pt idx="47" formatCode="0.0">
                  <c:v>17.309068478216744</c:v>
                </c:pt>
                <c:pt idx="48" formatCode="0.0">
                  <c:v>17.430868947381043</c:v>
                </c:pt>
                <c:pt idx="49" formatCode="0.0">
                  <c:v>17.551634932251659</c:v>
                </c:pt>
                <c:pt idx="50" formatCode="0.0">
                  <c:v>16.671370087818602</c:v>
                </c:pt>
                <c:pt idx="51" formatCode="0.0">
                  <c:v>16.790078234939187</c:v>
                </c:pt>
                <c:pt idx="52" formatCode="0.0">
                  <c:v>16.907763377239405</c:v>
                </c:pt>
                <c:pt idx="53" formatCode="0.0">
                  <c:v>17.024429713653348</c:v>
                </c:pt>
                <c:pt idx="54" formatCode="0.0">
                  <c:v>17.140081647215595</c:v>
                </c:pt>
                <c:pt idx="55" formatCode="0.0">
                  <c:v>16.254723790645699</c:v>
                </c:pt>
                <c:pt idx="56" formatCode="0.0">
                  <c:v>16.368360969196459</c:v>
                </c:pt>
                <c:pt idx="57" formatCode="0.0">
                  <c:v>16.480998221177089</c:v>
                </c:pt>
                <c:pt idx="58" formatCode="0.0">
                  <c:v>16.592640796511503</c:v>
                </c:pt>
                <c:pt idx="59" formatCode="0.0">
                  <c:v>16.703294153646851</c:v>
                </c:pt>
                <c:pt idx="60" formatCode="0.0">
                  <c:v>15.812963955084996</c:v>
                </c:pt>
                <c:pt idx="61" formatCode="0.0">
                  <c:v>15.92165606177781</c:v>
                </c:pt>
                <c:pt idx="62" formatCode="0.0">
                  <c:v>16.029376526592998</c:v>
                </c:pt>
                <c:pt idx="63" formatCode="0.0">
                  <c:v>16.136131587033304</c:v>
                </c:pt>
                <c:pt idx="64" formatCode="0.0">
                  <c:v>16.241927657364357</c:v>
                </c:pt>
                <c:pt idx="65" formatCode="0.0">
                  <c:v>15.846771320289804</c:v>
                </c:pt>
                <c:pt idx="66" formatCode="0.0">
                  <c:v>15.950669318289954</c:v>
                </c:pt>
                <c:pt idx="67" formatCode="0.0">
                  <c:v>16.053628544726351</c:v>
                </c:pt>
                <c:pt idx="68" formatCode="0.0">
                  <c:v>16.155656034800501</c:v>
                </c:pt>
                <c:pt idx="69" formatCode="0.0">
                  <c:v>16.256758956440748</c:v>
                </c:pt>
                <c:pt idx="70" formatCode="0.0">
                  <c:v>15.856944601183102</c:v>
                </c:pt>
                <c:pt idx="71" formatCode="0.0">
                  <c:v>15.956220375098795</c:v>
                </c:pt>
                <c:pt idx="72" formatCode="0.0">
                  <c:v>16.054593789816352</c:v>
                </c:pt>
                <c:pt idx="73" formatCode="0.0">
                  <c:v>16.152072453676098</c:v>
                </c:pt>
                <c:pt idx="74" formatCode="0.0">
                  <c:v>16.248664063050299</c:v>
                </c:pt>
                <c:pt idx="75" formatCode="0.0">
                  <c:v>15.844376393854304</c:v>
                </c:pt>
                <c:pt idx="76" formatCode="0.0">
                  <c:v>15.939217293272094</c:v>
                </c:pt>
                <c:pt idx="77" formatCode="0.0">
                  <c:v>16.033194671712693</c:v>
                </c:pt>
                <c:pt idx="78" formatCode="0.0">
                  <c:v>16.126316495011508</c:v>
                </c:pt>
                <c:pt idx="79" formatCode="0.0">
                  <c:v>16.218590776886657</c:v>
                </c:pt>
                <c:pt idx="80" formatCode="0.0">
                  <c:v>15.810025571658997</c:v>
                </c:pt>
                <c:pt idx="81" formatCode="0.0">
                  <c:v>15.900628967239697</c:v>
                </c:pt>
                <c:pt idx="82" formatCode="0.0">
                  <c:v>15.990409078389547</c:v>
                </c:pt>
                <c:pt idx="83" formatCode="0.0">
                  <c:v>16.079374040250201</c:v>
                </c:pt>
                <c:pt idx="84" formatCode="0.0">
                  <c:v>16.167532002148704</c:v>
                </c:pt>
                <c:pt idx="85" formatCode="0.0">
                  <c:v>15.254891121671406</c:v>
                </c:pt>
                <c:pt idx="86" formatCode="0.0">
                  <c:v>15.34145955900685</c:v>
                </c:pt>
                <c:pt idx="87" formatCode="0.0">
                  <c:v>15.427245471551998</c:v>
                </c:pt>
                <c:pt idx="88" formatCode="0.0">
                  <c:v>15.512257008778789</c:v>
                </c:pt>
                <c:pt idx="89" formatCode="0.0">
                  <c:v>15.596502307354655</c:v>
                </c:pt>
                <c:pt idx="90" formatCode="0.0">
                  <c:v>15.179989486512255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4E-4571-BBF8-BEA1A0A527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7459040"/>
        <c:axId val="347457864"/>
      </c:lineChart>
      <c:catAx>
        <c:axId val="347459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cmpd="sng"/>
        </c:spPr>
        <c:crossAx val="347457864"/>
        <c:crosses val="autoZero"/>
        <c:auto val="1"/>
        <c:lblAlgn val="ctr"/>
        <c:lblOffset val="100"/>
        <c:tickLblSkip val="5"/>
        <c:noMultiLvlLbl val="0"/>
      </c:catAx>
      <c:valAx>
        <c:axId val="347457864"/>
        <c:scaling>
          <c:orientation val="minMax"/>
          <c:min val="10"/>
        </c:scaling>
        <c:delete val="0"/>
        <c:axPos val="l"/>
        <c:majorGridlines>
          <c:spPr>
            <a:ln>
              <a:solidFill>
                <a:srgbClr val="898989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/>
                </a:pPr>
                <a:r>
                  <a:rPr lang="da-DK"/>
                  <a:t>År</a:t>
                </a:r>
              </a:p>
            </c:rich>
          </c:tx>
          <c:layout>
            <c:manualLayout>
              <c:xMode val="edge"/>
              <c:yMode val="edge"/>
              <c:x val="2.0986590038314175E-3"/>
              <c:y val="5.7362459546925562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rgbClr val="898989"/>
            </a:solidFill>
          </a:ln>
        </c:spPr>
        <c:crossAx val="347459040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00" b="0" i="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da-DK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190570941876494E-2"/>
          <c:y val="9.517111577097262E-2"/>
          <c:w val="0.94580942905812371"/>
          <c:h val="0.8410370596757144"/>
        </c:manualLayout>
      </c:layout>
      <c:lineChart>
        <c:grouping val="standard"/>
        <c:varyColors val="0"/>
        <c:ser>
          <c:idx val="0"/>
          <c:order val="0"/>
          <c:tx>
            <c:strRef>
              <c:f>'Figur 2.3'!$B$4</c:f>
              <c:strCache>
                <c:ptCount val="1"/>
                <c:pt idx="0">
                  <c:v>BNP pr. indbygger (venstre akse)</c:v>
                </c:pt>
              </c:strCache>
            </c:strRef>
          </c:tx>
          <c:spPr>
            <a:ln>
              <a:solidFill>
                <a:srgbClr val="86BC25"/>
              </a:solidFill>
            </a:ln>
          </c:spPr>
          <c:marker>
            <c:symbol val="none"/>
          </c:marker>
          <c:cat>
            <c:strRef>
              <c:f>'Figur 2.3'!$A$5:$A$52</c:f>
              <c:strCache>
                <c:ptCount val="48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</c:strCache>
            </c:strRef>
          </c:cat>
          <c:val>
            <c:numRef>
              <c:f>'Figur 2.3'!$B$5:$B$52</c:f>
              <c:numCache>
                <c:formatCode>General</c:formatCode>
                <c:ptCount val="48"/>
                <c:pt idx="0">
                  <c:v>171.5</c:v>
                </c:pt>
                <c:pt idx="1">
                  <c:v>175.7</c:v>
                </c:pt>
                <c:pt idx="2">
                  <c:v>181.6</c:v>
                </c:pt>
                <c:pt idx="3">
                  <c:v>187.9</c:v>
                </c:pt>
                <c:pt idx="4">
                  <c:v>184.9</c:v>
                </c:pt>
                <c:pt idx="5">
                  <c:v>181.7</c:v>
                </c:pt>
                <c:pt idx="6">
                  <c:v>192</c:v>
                </c:pt>
                <c:pt idx="7">
                  <c:v>194.9</c:v>
                </c:pt>
                <c:pt idx="8">
                  <c:v>198.6</c:v>
                </c:pt>
                <c:pt idx="9">
                  <c:v>205.8</c:v>
                </c:pt>
                <c:pt idx="10">
                  <c:v>204.5</c:v>
                </c:pt>
                <c:pt idx="11">
                  <c:v>203.3</c:v>
                </c:pt>
                <c:pt idx="12">
                  <c:v>210.9</c:v>
                </c:pt>
                <c:pt idx="13">
                  <c:v>216.6</c:v>
                </c:pt>
                <c:pt idx="14">
                  <c:v>225.7</c:v>
                </c:pt>
                <c:pt idx="15">
                  <c:v>234.7</c:v>
                </c:pt>
                <c:pt idx="16">
                  <c:v>245.9</c:v>
                </c:pt>
                <c:pt idx="17">
                  <c:v>246.1</c:v>
                </c:pt>
                <c:pt idx="18">
                  <c:v>246</c:v>
                </c:pt>
                <c:pt idx="19">
                  <c:v>247.5</c:v>
                </c:pt>
                <c:pt idx="20">
                  <c:v>250.7</c:v>
                </c:pt>
                <c:pt idx="21">
                  <c:v>253.5</c:v>
                </c:pt>
                <c:pt idx="22">
                  <c:v>257.60000000000002</c:v>
                </c:pt>
                <c:pt idx="23">
                  <c:v>256.7</c:v>
                </c:pt>
                <c:pt idx="24">
                  <c:v>269.60000000000002</c:v>
                </c:pt>
                <c:pt idx="25">
                  <c:v>276.39999999999998</c:v>
                </c:pt>
                <c:pt idx="26">
                  <c:v>282.7</c:v>
                </c:pt>
                <c:pt idx="27">
                  <c:v>290.7</c:v>
                </c:pt>
                <c:pt idx="28">
                  <c:v>296.10000000000002</c:v>
                </c:pt>
                <c:pt idx="29">
                  <c:v>303.89999999999998</c:v>
                </c:pt>
                <c:pt idx="30">
                  <c:v>314.2</c:v>
                </c:pt>
                <c:pt idx="31">
                  <c:v>315.60000000000002</c:v>
                </c:pt>
                <c:pt idx="32">
                  <c:v>316</c:v>
                </c:pt>
                <c:pt idx="33">
                  <c:v>316.5</c:v>
                </c:pt>
                <c:pt idx="34">
                  <c:v>324.10000000000002</c:v>
                </c:pt>
                <c:pt idx="35">
                  <c:v>330.7</c:v>
                </c:pt>
                <c:pt idx="36">
                  <c:v>342.5</c:v>
                </c:pt>
                <c:pt idx="37">
                  <c:v>344.1</c:v>
                </c:pt>
                <c:pt idx="38">
                  <c:v>340.3</c:v>
                </c:pt>
                <c:pt idx="39">
                  <c:v>321.89999999999998</c:v>
                </c:pt>
                <c:pt idx="40">
                  <c:v>326.39999999999998</c:v>
                </c:pt>
                <c:pt idx="41">
                  <c:v>329.5</c:v>
                </c:pt>
                <c:pt idx="42">
                  <c:v>329</c:v>
                </c:pt>
                <c:pt idx="43">
                  <c:v>330.7</c:v>
                </c:pt>
                <c:pt idx="44">
                  <c:v>334.3</c:v>
                </c:pt>
                <c:pt idx="45">
                  <c:v>337.3</c:v>
                </c:pt>
                <c:pt idx="46">
                  <c:v>341.2</c:v>
                </c:pt>
                <c:pt idx="47">
                  <c:v>346.6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27-4D27-9292-A3A595DAEB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7459040"/>
        <c:axId val="347457864"/>
      </c:lineChart>
      <c:lineChart>
        <c:grouping val="standard"/>
        <c:varyColors val="0"/>
        <c:ser>
          <c:idx val="1"/>
          <c:order val="1"/>
          <c:tx>
            <c:strRef>
              <c:f>'Figur 2.3'!$C$4</c:f>
              <c:strCache>
                <c:ptCount val="1"/>
                <c:pt idx="0">
                  <c:v>Arbejdstimer pr. år pr. arbejder (højre akse)</c:v>
                </c:pt>
              </c:strCache>
            </c:strRef>
          </c:tx>
          <c:spPr>
            <a:ln>
              <a:solidFill>
                <a:srgbClr val="2C5234"/>
              </a:solidFill>
            </a:ln>
          </c:spPr>
          <c:marker>
            <c:symbol val="none"/>
          </c:marker>
          <c:cat>
            <c:strRef>
              <c:f>'Figur 2.3'!$A$5:$A$52</c:f>
              <c:strCache>
                <c:ptCount val="48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</c:strCache>
            </c:strRef>
          </c:cat>
          <c:val>
            <c:numRef>
              <c:f>'Figur 2.3'!$C$5:$C$52</c:f>
              <c:numCache>
                <c:formatCode>General</c:formatCode>
                <c:ptCount val="48"/>
                <c:pt idx="0">
                  <c:v>1845</c:v>
                </c:pt>
                <c:pt idx="1">
                  <c:v>1810</c:v>
                </c:pt>
                <c:pt idx="2">
                  <c:v>1752</c:v>
                </c:pt>
                <c:pt idx="3">
                  <c:v>1710</c:v>
                </c:pt>
                <c:pt idx="4">
                  <c:v>1691</c:v>
                </c:pt>
                <c:pt idx="5">
                  <c:v>1617</c:v>
                </c:pt>
                <c:pt idx="6">
                  <c:v>1624</c:v>
                </c:pt>
                <c:pt idx="7">
                  <c:v>1599</c:v>
                </c:pt>
                <c:pt idx="8">
                  <c:v>1575</c:v>
                </c:pt>
                <c:pt idx="9">
                  <c:v>1564</c:v>
                </c:pt>
                <c:pt idx="10">
                  <c:v>1578</c:v>
                </c:pt>
                <c:pt idx="11">
                  <c:v>1546</c:v>
                </c:pt>
                <c:pt idx="12">
                  <c:v>1553</c:v>
                </c:pt>
                <c:pt idx="13">
                  <c:v>1546</c:v>
                </c:pt>
                <c:pt idx="14">
                  <c:v>1541</c:v>
                </c:pt>
                <c:pt idx="15">
                  <c:v>1528</c:v>
                </c:pt>
                <c:pt idx="16">
                  <c:v>1531</c:v>
                </c:pt>
                <c:pt idx="17">
                  <c:v>1493</c:v>
                </c:pt>
                <c:pt idx="18">
                  <c:v>1471</c:v>
                </c:pt>
                <c:pt idx="19">
                  <c:v>1455</c:v>
                </c:pt>
                <c:pt idx="20">
                  <c:v>1441</c:v>
                </c:pt>
                <c:pt idx="21">
                  <c:v>1437</c:v>
                </c:pt>
                <c:pt idx="22">
                  <c:v>1453</c:v>
                </c:pt>
                <c:pt idx="23">
                  <c:v>1449</c:v>
                </c:pt>
                <c:pt idx="24">
                  <c:v>1407</c:v>
                </c:pt>
                <c:pt idx="25">
                  <c:v>1419</c:v>
                </c:pt>
                <c:pt idx="26">
                  <c:v>1412</c:v>
                </c:pt>
                <c:pt idx="27">
                  <c:v>1428</c:v>
                </c:pt>
                <c:pt idx="28">
                  <c:v>1441</c:v>
                </c:pt>
                <c:pt idx="29">
                  <c:v>1456</c:v>
                </c:pt>
                <c:pt idx="30">
                  <c:v>1466</c:v>
                </c:pt>
                <c:pt idx="31">
                  <c:v>1469</c:v>
                </c:pt>
                <c:pt idx="32">
                  <c:v>1463</c:v>
                </c:pt>
                <c:pt idx="33">
                  <c:v>1458</c:v>
                </c:pt>
                <c:pt idx="34">
                  <c:v>1458</c:v>
                </c:pt>
                <c:pt idx="35">
                  <c:v>1451</c:v>
                </c:pt>
                <c:pt idx="36">
                  <c:v>1456</c:v>
                </c:pt>
                <c:pt idx="37">
                  <c:v>1433</c:v>
                </c:pt>
                <c:pt idx="38">
                  <c:v>1430</c:v>
                </c:pt>
                <c:pt idx="39">
                  <c:v>1417</c:v>
                </c:pt>
                <c:pt idx="40">
                  <c:v>1422</c:v>
                </c:pt>
                <c:pt idx="41">
                  <c:v>1437</c:v>
                </c:pt>
                <c:pt idx="42">
                  <c:v>1423</c:v>
                </c:pt>
                <c:pt idx="43">
                  <c:v>1426</c:v>
                </c:pt>
                <c:pt idx="44">
                  <c:v>1414</c:v>
                </c:pt>
                <c:pt idx="45">
                  <c:v>1407</c:v>
                </c:pt>
                <c:pt idx="46">
                  <c:v>1414</c:v>
                </c:pt>
                <c:pt idx="47">
                  <c:v>1408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27-4D27-9292-A3A595DAEB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5825400"/>
        <c:axId val="545815560"/>
      </c:lineChart>
      <c:catAx>
        <c:axId val="347459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cmpd="sng"/>
        </c:spPr>
        <c:crossAx val="347457864"/>
        <c:crosses val="autoZero"/>
        <c:auto val="1"/>
        <c:lblAlgn val="ctr"/>
        <c:lblOffset val="100"/>
        <c:noMultiLvlLbl val="0"/>
      </c:catAx>
      <c:valAx>
        <c:axId val="347457864"/>
        <c:scaling>
          <c:orientation val="minMax"/>
          <c:min val="100"/>
        </c:scaling>
        <c:delete val="0"/>
        <c:axPos val="l"/>
        <c:majorGridlines>
          <c:spPr>
            <a:ln>
              <a:solidFill>
                <a:srgbClr val="898989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/>
                </a:pPr>
                <a:r>
                  <a:rPr lang="da-DK"/>
                  <a:t>1000 kroner</a:t>
                </a:r>
              </a:p>
            </c:rich>
          </c:tx>
          <c:layout>
            <c:manualLayout>
              <c:xMode val="edge"/>
              <c:yMode val="edge"/>
              <c:x val="2.0986590038314175E-3"/>
              <c:y val="5.7362459546925562E-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898989"/>
            </a:solidFill>
          </a:ln>
        </c:spPr>
        <c:crossAx val="347459040"/>
        <c:crosses val="autoZero"/>
        <c:crossBetween val="between"/>
      </c:valAx>
      <c:valAx>
        <c:axId val="545815560"/>
        <c:scaling>
          <c:orientation val="minMax"/>
          <c:min val="1300"/>
        </c:scaling>
        <c:delete val="0"/>
        <c:axPos val="r"/>
        <c:numFmt formatCode="General" sourceLinked="1"/>
        <c:majorTickMark val="out"/>
        <c:minorTickMark val="none"/>
        <c:tickLblPos val="nextTo"/>
        <c:crossAx val="545825400"/>
        <c:crosses val="max"/>
        <c:crossBetween val="between"/>
      </c:valAx>
      <c:catAx>
        <c:axId val="545825400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a-DK"/>
                  <a:t>Timer</a:t>
                </a:r>
              </a:p>
            </c:rich>
          </c:tx>
          <c:layout>
            <c:manualLayout>
              <c:xMode val="edge"/>
              <c:yMode val="edge"/>
              <c:x val="0.90806933508311449"/>
              <c:y val="7.8240740740740632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545815560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t"/>
      <c:layout>
        <c:manualLayout>
          <c:xMode val="edge"/>
          <c:yMode val="edge"/>
          <c:x val="8.1439794034322083E-2"/>
          <c:y val="0.113361534262062"/>
          <c:w val="0.8158922211663262"/>
          <c:h val="6.4410303515495065E-2"/>
        </c:manualLayout>
      </c:layout>
      <c:overlay val="0"/>
      <c:spPr>
        <a:solidFill>
          <a:sysClr val="window" lastClr="FFFFFF"/>
        </a:solidFill>
      </c:sp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00" b="0" i="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da-DK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190570941876494E-2"/>
          <c:y val="9.517111577097262E-2"/>
          <c:w val="0.94580942905812371"/>
          <c:h val="0.6890247332268209"/>
        </c:manualLayout>
      </c:layout>
      <c:lineChart>
        <c:grouping val="standard"/>
        <c:varyColors val="0"/>
        <c:ser>
          <c:idx val="0"/>
          <c:order val="0"/>
          <c:tx>
            <c:strRef>
              <c:f>'Figur 2.4'!$B$5</c:f>
              <c:strCache>
                <c:ptCount val="1"/>
                <c:pt idx="0">
                  <c:v>Landbrug mv.</c:v>
                </c:pt>
              </c:strCache>
            </c:strRef>
          </c:tx>
          <c:spPr>
            <a:ln>
              <a:solidFill>
                <a:srgbClr val="86BC25"/>
              </a:solidFill>
            </a:ln>
          </c:spPr>
          <c:marker>
            <c:symbol val="none"/>
          </c:marker>
          <c:cat>
            <c:strRef>
              <c:f>'Figur 2.4'!$A$6:$A$66</c:f>
              <c:strCache>
                <c:ptCount val="61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  <c:pt idx="45">
                  <c:v>2025</c:v>
                </c:pt>
                <c:pt idx="46">
                  <c:v>2026</c:v>
                </c:pt>
                <c:pt idx="47">
                  <c:v>2027</c:v>
                </c:pt>
                <c:pt idx="48">
                  <c:v>2028</c:v>
                </c:pt>
                <c:pt idx="49">
                  <c:v>2029</c:v>
                </c:pt>
                <c:pt idx="50">
                  <c:v>2030</c:v>
                </c:pt>
                <c:pt idx="51">
                  <c:v>2031</c:v>
                </c:pt>
                <c:pt idx="52">
                  <c:v>2032</c:v>
                </c:pt>
                <c:pt idx="53">
                  <c:v>2033</c:v>
                </c:pt>
                <c:pt idx="54">
                  <c:v>2034</c:v>
                </c:pt>
                <c:pt idx="55">
                  <c:v>2035</c:v>
                </c:pt>
                <c:pt idx="56">
                  <c:v>2036</c:v>
                </c:pt>
                <c:pt idx="57">
                  <c:v>2037</c:v>
                </c:pt>
                <c:pt idx="58">
                  <c:v>2038</c:v>
                </c:pt>
                <c:pt idx="59">
                  <c:v>2039</c:v>
                </c:pt>
                <c:pt idx="60">
                  <c:v>2040</c:v>
                </c:pt>
              </c:strCache>
            </c:strRef>
          </c:cat>
          <c:val>
            <c:numRef>
              <c:f>'Figur 2.4'!$B$6:$B$66</c:f>
              <c:numCache>
                <c:formatCode>0.00</c:formatCode>
                <c:ptCount val="61"/>
                <c:pt idx="0">
                  <c:v>7.4686341934106464</c:v>
                </c:pt>
                <c:pt idx="1">
                  <c:v>7.3109040720523932</c:v>
                </c:pt>
                <c:pt idx="2">
                  <c:v>7.2294156272630872</c:v>
                </c:pt>
                <c:pt idx="3">
                  <c:v>7.1614899345039573</c:v>
                </c:pt>
                <c:pt idx="4">
                  <c:v>6.9144604464724244</c:v>
                </c:pt>
                <c:pt idx="5">
                  <c:v>6.5824937785789572</c:v>
                </c:pt>
                <c:pt idx="6">
                  <c:v>6.2057679533461245</c:v>
                </c:pt>
                <c:pt idx="7">
                  <c:v>6.0721941458043629</c:v>
                </c:pt>
                <c:pt idx="8">
                  <c:v>5.5951355429291496</c:v>
                </c:pt>
                <c:pt idx="9">
                  <c:v>5.3237956191134339</c:v>
                </c:pt>
                <c:pt idx="10">
                  <c:v>5.0527602564078222</c:v>
                </c:pt>
                <c:pt idx="11">
                  <c:v>4.986095638393059</c:v>
                </c:pt>
                <c:pt idx="12">
                  <c:v>4.9260379327336494</c:v>
                </c:pt>
                <c:pt idx="13">
                  <c:v>4.7486757831561031</c:v>
                </c:pt>
                <c:pt idx="14">
                  <c:v>4.3258744243634579</c:v>
                </c:pt>
                <c:pt idx="15">
                  <c:v>4.1881411230703618</c:v>
                </c:pt>
                <c:pt idx="16">
                  <c:v>3.9746865865368393</c:v>
                </c:pt>
                <c:pt idx="17">
                  <c:v>3.7883410808191393</c:v>
                </c:pt>
                <c:pt idx="18">
                  <c:v>3.5954503521596743</c:v>
                </c:pt>
                <c:pt idx="19">
                  <c:v>3.3958626852944436</c:v>
                </c:pt>
                <c:pt idx="20">
                  <c:v>3.2657398928333823</c:v>
                </c:pt>
                <c:pt idx="21">
                  <c:v>3.1260680696632099</c:v>
                </c:pt>
                <c:pt idx="22">
                  <c:v>3.120391408382007</c:v>
                </c:pt>
                <c:pt idx="23">
                  <c:v>3.0420292229683192</c:v>
                </c:pt>
                <c:pt idx="24">
                  <c:v>2.9100772041219263</c:v>
                </c:pt>
                <c:pt idx="25">
                  <c:v>2.7925790881019501</c:v>
                </c:pt>
                <c:pt idx="26">
                  <c:v>2.6360377492411988</c:v>
                </c:pt>
                <c:pt idx="27">
                  <c:v>2.5201817464511338</c:v>
                </c:pt>
                <c:pt idx="28">
                  <c:v>2.5132089301530098</c:v>
                </c:pt>
                <c:pt idx="29">
                  <c:v>2.5288086806514132</c:v>
                </c:pt>
                <c:pt idx="30">
                  <c:v>2.5458990708271876</c:v>
                </c:pt>
                <c:pt idx="31">
                  <c:v>2.5096272234301731</c:v>
                </c:pt>
                <c:pt idx="32">
                  <c:v>2.5054096536339823</c:v>
                </c:pt>
                <c:pt idx="33">
                  <c:v>2.4874891736709461</c:v>
                </c:pt>
                <c:pt idx="34">
                  <c:v>2.5257739532293546</c:v>
                </c:pt>
                <c:pt idx="35">
                  <c:v>2.5400261859826561</c:v>
                </c:pt>
                <c:pt idx="36">
                  <c:v>2.5050633074292796</c:v>
                </c:pt>
                <c:pt idx="37">
                  <c:v>2.4590144288795353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62-4BD9-B918-B9C1ACAA933B}"/>
            </c:ext>
          </c:extLst>
        </c:ser>
        <c:ser>
          <c:idx val="1"/>
          <c:order val="1"/>
          <c:tx>
            <c:strRef>
              <c:f>'Figur 2.4'!$C$5</c:f>
              <c:strCache>
                <c:ptCount val="1"/>
                <c:pt idx="0">
                  <c:v>Industri</c:v>
                </c:pt>
              </c:strCache>
            </c:strRef>
          </c:tx>
          <c:spPr>
            <a:ln>
              <a:solidFill>
                <a:srgbClr val="2C5234"/>
              </a:solidFill>
            </a:ln>
          </c:spPr>
          <c:marker>
            <c:symbol val="none"/>
          </c:marker>
          <c:cat>
            <c:strRef>
              <c:f>'Figur 2.4'!$A$6:$A$66</c:f>
              <c:strCache>
                <c:ptCount val="61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  <c:pt idx="45">
                  <c:v>2025</c:v>
                </c:pt>
                <c:pt idx="46">
                  <c:v>2026</c:v>
                </c:pt>
                <c:pt idx="47">
                  <c:v>2027</c:v>
                </c:pt>
                <c:pt idx="48">
                  <c:v>2028</c:v>
                </c:pt>
                <c:pt idx="49">
                  <c:v>2029</c:v>
                </c:pt>
                <c:pt idx="50">
                  <c:v>2030</c:v>
                </c:pt>
                <c:pt idx="51">
                  <c:v>2031</c:v>
                </c:pt>
                <c:pt idx="52">
                  <c:v>2032</c:v>
                </c:pt>
                <c:pt idx="53">
                  <c:v>2033</c:v>
                </c:pt>
                <c:pt idx="54">
                  <c:v>2034</c:v>
                </c:pt>
                <c:pt idx="55">
                  <c:v>2035</c:v>
                </c:pt>
                <c:pt idx="56">
                  <c:v>2036</c:v>
                </c:pt>
                <c:pt idx="57">
                  <c:v>2037</c:v>
                </c:pt>
                <c:pt idx="58">
                  <c:v>2038</c:v>
                </c:pt>
                <c:pt idx="59">
                  <c:v>2039</c:v>
                </c:pt>
                <c:pt idx="60">
                  <c:v>2040</c:v>
                </c:pt>
              </c:strCache>
            </c:strRef>
          </c:cat>
          <c:val>
            <c:numRef>
              <c:f>'Figur 2.4'!$C$6:$C$66</c:f>
              <c:numCache>
                <c:formatCode>0.00</c:formatCode>
                <c:ptCount val="61"/>
                <c:pt idx="0">
                  <c:v>17.990815186946449</c:v>
                </c:pt>
                <c:pt idx="1">
                  <c:v>17.584016828812558</c:v>
                </c:pt>
                <c:pt idx="2">
                  <c:v>17.253650394483465</c:v>
                </c:pt>
                <c:pt idx="3">
                  <c:v>17.188733073492184</c:v>
                </c:pt>
                <c:pt idx="4">
                  <c:v>17.730603482421532</c:v>
                </c:pt>
                <c:pt idx="5">
                  <c:v>18.152769224278114</c:v>
                </c:pt>
                <c:pt idx="6">
                  <c:v>18.196379140572986</c:v>
                </c:pt>
                <c:pt idx="7">
                  <c:v>17.620639842312038</c:v>
                </c:pt>
                <c:pt idx="8">
                  <c:v>17.080654995406412</c:v>
                </c:pt>
                <c:pt idx="9">
                  <c:v>16.928888280663447</c:v>
                </c:pt>
                <c:pt idx="10">
                  <c:v>17.035782824016689</c:v>
                </c:pt>
                <c:pt idx="11">
                  <c:v>16.879174279499519</c:v>
                </c:pt>
                <c:pt idx="12">
                  <c:v>16.600817399201926</c:v>
                </c:pt>
                <c:pt idx="13">
                  <c:v>16.390743958027372</c:v>
                </c:pt>
                <c:pt idx="14">
                  <c:v>16.13257765748191</c:v>
                </c:pt>
                <c:pt idx="15">
                  <c:v>16.456395017185947</c:v>
                </c:pt>
                <c:pt idx="16">
                  <c:v>16.106330286671302</c:v>
                </c:pt>
                <c:pt idx="17">
                  <c:v>15.69838050624884</c:v>
                </c:pt>
                <c:pt idx="18">
                  <c:v>15.354213416653087</c:v>
                </c:pt>
                <c:pt idx="19">
                  <c:v>14.868531857718148</c:v>
                </c:pt>
                <c:pt idx="20">
                  <c:v>14.550537920090711</c:v>
                </c:pt>
                <c:pt idx="21">
                  <c:v>14.489844106303995</c:v>
                </c:pt>
                <c:pt idx="22">
                  <c:v>14.100665109787291</c:v>
                </c:pt>
                <c:pt idx="23">
                  <c:v>13.628177820181742</c:v>
                </c:pt>
                <c:pt idx="24">
                  <c:v>13.133701680007754</c:v>
                </c:pt>
                <c:pt idx="25">
                  <c:v>12.701236938417527</c:v>
                </c:pt>
                <c:pt idx="26">
                  <c:v>12.376235884267331</c:v>
                </c:pt>
                <c:pt idx="27">
                  <c:v>12.425486942252959</c:v>
                </c:pt>
                <c:pt idx="28">
                  <c:v>12.337395270235877</c:v>
                </c:pt>
                <c:pt idx="29">
                  <c:v>11.112520267325497</c:v>
                </c:pt>
                <c:pt idx="30">
                  <c:v>10.367178218674136</c:v>
                </c:pt>
                <c:pt idx="31">
                  <c:v>10.365714273410633</c:v>
                </c:pt>
                <c:pt idx="32">
                  <c:v>10.240482461228858</c:v>
                </c:pt>
                <c:pt idx="33">
                  <c:v>10.057786209100334</c:v>
                </c:pt>
                <c:pt idx="34">
                  <c:v>10.021390347502662</c:v>
                </c:pt>
                <c:pt idx="35">
                  <c:v>10.004197105692873</c:v>
                </c:pt>
                <c:pt idx="36">
                  <c:v>9.9419950005165045</c:v>
                </c:pt>
                <c:pt idx="37">
                  <c:v>9.9459323611818249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62-4BD9-B918-B9C1ACAA933B}"/>
            </c:ext>
          </c:extLst>
        </c:ser>
        <c:ser>
          <c:idx val="2"/>
          <c:order val="2"/>
          <c:tx>
            <c:strRef>
              <c:f>'Figur 2.4'!$D$5</c:f>
              <c:strCache>
                <c:ptCount val="1"/>
                <c:pt idx="0">
                  <c:v>Bygge og anlæg</c:v>
                </c:pt>
              </c:strCache>
            </c:strRef>
          </c:tx>
          <c:spPr>
            <a:ln>
              <a:solidFill>
                <a:srgbClr val="0076A8"/>
              </a:solidFill>
            </a:ln>
          </c:spPr>
          <c:marker>
            <c:symbol val="none"/>
          </c:marker>
          <c:cat>
            <c:strRef>
              <c:f>'Figur 2.4'!$A$6:$A$66</c:f>
              <c:strCache>
                <c:ptCount val="61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  <c:pt idx="45">
                  <c:v>2025</c:v>
                </c:pt>
                <c:pt idx="46">
                  <c:v>2026</c:v>
                </c:pt>
                <c:pt idx="47">
                  <c:v>2027</c:v>
                </c:pt>
                <c:pt idx="48">
                  <c:v>2028</c:v>
                </c:pt>
                <c:pt idx="49">
                  <c:v>2029</c:v>
                </c:pt>
                <c:pt idx="50">
                  <c:v>2030</c:v>
                </c:pt>
                <c:pt idx="51">
                  <c:v>2031</c:v>
                </c:pt>
                <c:pt idx="52">
                  <c:v>2032</c:v>
                </c:pt>
                <c:pt idx="53">
                  <c:v>2033</c:v>
                </c:pt>
                <c:pt idx="54">
                  <c:v>2034</c:v>
                </c:pt>
                <c:pt idx="55">
                  <c:v>2035</c:v>
                </c:pt>
                <c:pt idx="56">
                  <c:v>2036</c:v>
                </c:pt>
                <c:pt idx="57">
                  <c:v>2037</c:v>
                </c:pt>
                <c:pt idx="58">
                  <c:v>2038</c:v>
                </c:pt>
                <c:pt idx="59">
                  <c:v>2039</c:v>
                </c:pt>
                <c:pt idx="60">
                  <c:v>2040</c:v>
                </c:pt>
              </c:strCache>
            </c:strRef>
          </c:cat>
          <c:val>
            <c:numRef>
              <c:f>'Figur 2.4'!$D$6:$D$66</c:f>
              <c:numCache>
                <c:formatCode>0.00</c:formatCode>
                <c:ptCount val="61"/>
                <c:pt idx="0">
                  <c:v>7.8317805981856985</c:v>
                </c:pt>
                <c:pt idx="1">
                  <c:v>6.9383307065241535</c:v>
                </c:pt>
                <c:pt idx="2">
                  <c:v>6.5433871495016129</c:v>
                </c:pt>
                <c:pt idx="3">
                  <c:v>6.4181299473620763</c:v>
                </c:pt>
                <c:pt idx="4">
                  <c:v>6.6924125037628528</c:v>
                </c:pt>
                <c:pt idx="5">
                  <c:v>6.7240119949849282</c:v>
                </c:pt>
                <c:pt idx="6">
                  <c:v>7.1228472950107955</c:v>
                </c:pt>
                <c:pt idx="7">
                  <c:v>7.0764573610967361</c:v>
                </c:pt>
                <c:pt idx="8">
                  <c:v>6.8532289657677703</c:v>
                </c:pt>
                <c:pt idx="9">
                  <c:v>6.5463413601449858</c:v>
                </c:pt>
                <c:pt idx="10">
                  <c:v>6.3603110757625512</c:v>
                </c:pt>
                <c:pt idx="11">
                  <c:v>6.0659358858270584</c:v>
                </c:pt>
                <c:pt idx="12">
                  <c:v>5.9407337268959122</c:v>
                </c:pt>
                <c:pt idx="13">
                  <c:v>5.8317794755621977</c:v>
                </c:pt>
                <c:pt idx="14">
                  <c:v>5.9475187435810311</c:v>
                </c:pt>
                <c:pt idx="15">
                  <c:v>5.9617506464350551</c:v>
                </c:pt>
                <c:pt idx="16">
                  <c:v>5.9954078307971015</c:v>
                </c:pt>
                <c:pt idx="17">
                  <c:v>6.1420138078743172</c:v>
                </c:pt>
                <c:pt idx="18">
                  <c:v>6.2734640993288657</c:v>
                </c:pt>
                <c:pt idx="19">
                  <c:v>6.3693496598798651</c:v>
                </c:pt>
                <c:pt idx="20">
                  <c:v>6.5202281255932064</c:v>
                </c:pt>
                <c:pt idx="21">
                  <c:v>6.4822551737249556</c:v>
                </c:pt>
                <c:pt idx="22">
                  <c:v>6.3775904190859709</c:v>
                </c:pt>
                <c:pt idx="23">
                  <c:v>6.3545891254134261</c:v>
                </c:pt>
                <c:pt idx="24">
                  <c:v>6.3605030912988125</c:v>
                </c:pt>
                <c:pt idx="25">
                  <c:v>6.6919209158503881</c:v>
                </c:pt>
                <c:pt idx="26">
                  <c:v>6.998430745856024</c:v>
                </c:pt>
                <c:pt idx="27">
                  <c:v>7.0902129474259974</c:v>
                </c:pt>
                <c:pt idx="28">
                  <c:v>6.9769280626563095</c:v>
                </c:pt>
                <c:pt idx="29">
                  <c:v>6.4391938193941316</c:v>
                </c:pt>
                <c:pt idx="30">
                  <c:v>6.0208633444482063</c:v>
                </c:pt>
                <c:pt idx="31">
                  <c:v>6.0091960573151288</c:v>
                </c:pt>
                <c:pt idx="32">
                  <c:v>5.9759730780504494</c:v>
                </c:pt>
                <c:pt idx="33">
                  <c:v>5.8819680711855531</c:v>
                </c:pt>
                <c:pt idx="34">
                  <c:v>5.9518847981606235</c:v>
                </c:pt>
                <c:pt idx="35">
                  <c:v>6.0534417326556724</c:v>
                </c:pt>
                <c:pt idx="36">
                  <c:v>6.1634442246644205</c:v>
                </c:pt>
                <c:pt idx="37">
                  <c:v>6.2793240158446837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62-4BD9-B918-B9C1ACAA933B}"/>
            </c:ext>
          </c:extLst>
        </c:ser>
        <c:ser>
          <c:idx val="3"/>
          <c:order val="3"/>
          <c:tx>
            <c:strRef>
              <c:f>'Figur 2.4'!$E$5</c:f>
              <c:strCache>
                <c:ptCount val="1"/>
                <c:pt idx="0">
                  <c:v>Offentlig</c:v>
                </c:pt>
              </c:strCache>
            </c:strRef>
          </c:tx>
          <c:spPr>
            <a:ln>
              <a:solidFill>
                <a:srgbClr val="6FC2B4"/>
              </a:solidFill>
            </a:ln>
          </c:spPr>
          <c:marker>
            <c:symbol val="none"/>
          </c:marker>
          <c:cat>
            <c:strRef>
              <c:f>'Figur 2.4'!$A$6:$A$66</c:f>
              <c:strCache>
                <c:ptCount val="61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  <c:pt idx="45">
                  <c:v>2025</c:v>
                </c:pt>
                <c:pt idx="46">
                  <c:v>2026</c:v>
                </c:pt>
                <c:pt idx="47">
                  <c:v>2027</c:v>
                </c:pt>
                <c:pt idx="48">
                  <c:v>2028</c:v>
                </c:pt>
                <c:pt idx="49">
                  <c:v>2029</c:v>
                </c:pt>
                <c:pt idx="50">
                  <c:v>2030</c:v>
                </c:pt>
                <c:pt idx="51">
                  <c:v>2031</c:v>
                </c:pt>
                <c:pt idx="52">
                  <c:v>2032</c:v>
                </c:pt>
                <c:pt idx="53">
                  <c:v>2033</c:v>
                </c:pt>
                <c:pt idx="54">
                  <c:v>2034</c:v>
                </c:pt>
                <c:pt idx="55">
                  <c:v>2035</c:v>
                </c:pt>
                <c:pt idx="56">
                  <c:v>2036</c:v>
                </c:pt>
                <c:pt idx="57">
                  <c:v>2037</c:v>
                </c:pt>
                <c:pt idx="58">
                  <c:v>2038</c:v>
                </c:pt>
                <c:pt idx="59">
                  <c:v>2039</c:v>
                </c:pt>
                <c:pt idx="60">
                  <c:v>2040</c:v>
                </c:pt>
              </c:strCache>
            </c:strRef>
          </c:cat>
          <c:val>
            <c:numRef>
              <c:f>'Figur 2.4'!$E$6:$E$66</c:f>
              <c:numCache>
                <c:formatCode>0.00</c:formatCode>
                <c:ptCount val="61"/>
                <c:pt idx="0">
                  <c:v>27.154318138355837</c:v>
                </c:pt>
                <c:pt idx="1">
                  <c:v>28.752614355061123</c:v>
                </c:pt>
                <c:pt idx="2">
                  <c:v>29.566094326201497</c:v>
                </c:pt>
                <c:pt idx="3">
                  <c:v>29.764093703540002</c:v>
                </c:pt>
                <c:pt idx="4">
                  <c:v>29.039284186510766</c:v>
                </c:pt>
                <c:pt idx="5">
                  <c:v>28.644123103816536</c:v>
                </c:pt>
                <c:pt idx="6">
                  <c:v>28.267853215917754</c:v>
                </c:pt>
                <c:pt idx="7">
                  <c:v>28.542428892659078</c:v>
                </c:pt>
                <c:pt idx="8">
                  <c:v>29.526419358947404</c:v>
                </c:pt>
                <c:pt idx="9">
                  <c:v>29.618428424424753</c:v>
                </c:pt>
                <c:pt idx="10">
                  <c:v>29.706786227475572</c:v>
                </c:pt>
                <c:pt idx="11">
                  <c:v>29.908254981533688</c:v>
                </c:pt>
                <c:pt idx="12">
                  <c:v>30.27951960888511</c:v>
                </c:pt>
                <c:pt idx="13">
                  <c:v>30.808972536595221</c:v>
                </c:pt>
                <c:pt idx="14">
                  <c:v>31.285273027195238</c:v>
                </c:pt>
                <c:pt idx="15">
                  <c:v>30.388994256548003</c:v>
                </c:pt>
                <c:pt idx="16">
                  <c:v>30.352327870418495</c:v>
                </c:pt>
                <c:pt idx="17">
                  <c:v>30.628630699188157</c:v>
                </c:pt>
                <c:pt idx="18">
                  <c:v>30.700241360823739</c:v>
                </c:pt>
                <c:pt idx="19">
                  <c:v>30.64236869731959</c:v>
                </c:pt>
                <c:pt idx="20">
                  <c:v>30.541179442563728</c:v>
                </c:pt>
                <c:pt idx="21">
                  <c:v>30.530395083797757</c:v>
                </c:pt>
                <c:pt idx="22">
                  <c:v>30.832532984316511</c:v>
                </c:pt>
                <c:pt idx="23">
                  <c:v>30.995174454769938</c:v>
                </c:pt>
                <c:pt idx="24">
                  <c:v>31.236475795454627</c:v>
                </c:pt>
                <c:pt idx="25">
                  <c:v>31.057336942657308</c:v>
                </c:pt>
                <c:pt idx="26">
                  <c:v>30.613667620306558</c:v>
                </c:pt>
                <c:pt idx="27">
                  <c:v>29.714336138914554</c:v>
                </c:pt>
                <c:pt idx="28">
                  <c:v>29.513212323584003</c:v>
                </c:pt>
                <c:pt idx="29">
                  <c:v>31.366988187845351</c:v>
                </c:pt>
                <c:pt idx="30">
                  <c:v>32.426136787552871</c:v>
                </c:pt>
                <c:pt idx="31">
                  <c:v>31.897213443196058</c:v>
                </c:pt>
                <c:pt idx="32">
                  <c:v>31.828063551819369</c:v>
                </c:pt>
                <c:pt idx="33">
                  <c:v>31.846613871292838</c:v>
                </c:pt>
                <c:pt idx="34">
                  <c:v>31.663376349349637</c:v>
                </c:pt>
                <c:pt idx="35">
                  <c:v>31.316803049048904</c:v>
                </c:pt>
                <c:pt idx="36">
                  <c:v>30.872940982512937</c:v>
                </c:pt>
                <c:pt idx="37">
                  <c:v>30.537858475019352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C62-4BD9-B918-B9C1ACAA933B}"/>
            </c:ext>
          </c:extLst>
        </c:ser>
        <c:ser>
          <c:idx val="4"/>
          <c:order val="4"/>
          <c:tx>
            <c:strRef>
              <c:f>'Figur 2.4'!$F$5</c:f>
              <c:strCache>
                <c:ptCount val="1"/>
                <c:pt idx="0">
                  <c:v>Privat service</c:v>
                </c:pt>
              </c:strCache>
            </c:strRef>
          </c:tx>
          <c:spPr>
            <a:ln>
              <a:solidFill>
                <a:srgbClr val="A7A8AA"/>
              </a:solidFill>
            </a:ln>
          </c:spPr>
          <c:marker>
            <c:symbol val="none"/>
          </c:marker>
          <c:cat>
            <c:strRef>
              <c:f>'Figur 2.4'!$A$6:$A$66</c:f>
              <c:strCache>
                <c:ptCount val="61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  <c:pt idx="45">
                  <c:v>2025</c:v>
                </c:pt>
                <c:pt idx="46">
                  <c:v>2026</c:v>
                </c:pt>
                <c:pt idx="47">
                  <c:v>2027</c:v>
                </c:pt>
                <c:pt idx="48">
                  <c:v>2028</c:v>
                </c:pt>
                <c:pt idx="49">
                  <c:v>2029</c:v>
                </c:pt>
                <c:pt idx="50">
                  <c:v>2030</c:v>
                </c:pt>
                <c:pt idx="51">
                  <c:v>2031</c:v>
                </c:pt>
                <c:pt idx="52">
                  <c:v>2032</c:v>
                </c:pt>
                <c:pt idx="53">
                  <c:v>2033</c:v>
                </c:pt>
                <c:pt idx="54">
                  <c:v>2034</c:v>
                </c:pt>
                <c:pt idx="55">
                  <c:v>2035</c:v>
                </c:pt>
                <c:pt idx="56">
                  <c:v>2036</c:v>
                </c:pt>
                <c:pt idx="57">
                  <c:v>2037</c:v>
                </c:pt>
                <c:pt idx="58">
                  <c:v>2038</c:v>
                </c:pt>
                <c:pt idx="59">
                  <c:v>2039</c:v>
                </c:pt>
                <c:pt idx="60">
                  <c:v>2040</c:v>
                </c:pt>
              </c:strCache>
            </c:strRef>
          </c:cat>
          <c:val>
            <c:numRef>
              <c:f>'Figur 2.4'!$F$6:$F$66</c:f>
              <c:numCache>
                <c:formatCode>0.00</c:formatCode>
                <c:ptCount val="61"/>
                <c:pt idx="0">
                  <c:v>34.29741666696485</c:v>
                </c:pt>
                <c:pt idx="1">
                  <c:v>33.990897318554261</c:v>
                </c:pt>
                <c:pt idx="2">
                  <c:v>34.054049924344262</c:v>
                </c:pt>
                <c:pt idx="3">
                  <c:v>34.168160083577767</c:v>
                </c:pt>
                <c:pt idx="4">
                  <c:v>34.420797883296103</c:v>
                </c:pt>
                <c:pt idx="5">
                  <c:v>34.736335227855555</c:v>
                </c:pt>
                <c:pt idx="6">
                  <c:v>35.168184741365565</c:v>
                </c:pt>
                <c:pt idx="7">
                  <c:v>35.665201092655181</c:v>
                </c:pt>
                <c:pt idx="8">
                  <c:v>35.476945756450057</c:v>
                </c:pt>
                <c:pt idx="9">
                  <c:v>36.033476257911445</c:v>
                </c:pt>
                <c:pt idx="10">
                  <c:v>36.19473175694786</c:v>
                </c:pt>
                <c:pt idx="11">
                  <c:v>36.428507353172321</c:v>
                </c:pt>
                <c:pt idx="12">
                  <c:v>36.466052812104465</c:v>
                </c:pt>
                <c:pt idx="13">
                  <c:v>36.431266054238478</c:v>
                </c:pt>
                <c:pt idx="14">
                  <c:v>36.397796150891701</c:v>
                </c:pt>
                <c:pt idx="15">
                  <c:v>37.110234309258203</c:v>
                </c:pt>
                <c:pt idx="16">
                  <c:v>37.695098009112314</c:v>
                </c:pt>
                <c:pt idx="17">
                  <c:v>37.931458681072804</c:v>
                </c:pt>
                <c:pt idx="18">
                  <c:v>38.438978777503372</c:v>
                </c:pt>
                <c:pt idx="19">
                  <c:v>39.026038396661654</c:v>
                </c:pt>
                <c:pt idx="20">
                  <c:v>39.468790980088556</c:v>
                </c:pt>
                <c:pt idx="21">
                  <c:v>39.718049375501579</c:v>
                </c:pt>
                <c:pt idx="22">
                  <c:v>39.767983788532582</c:v>
                </c:pt>
                <c:pt idx="23">
                  <c:v>40.135254464861823</c:v>
                </c:pt>
                <c:pt idx="24">
                  <c:v>40.442883307569474</c:v>
                </c:pt>
                <c:pt idx="25">
                  <c:v>40.76331165774755</c:v>
                </c:pt>
                <c:pt idx="26">
                  <c:v>41.383227603693406</c:v>
                </c:pt>
                <c:pt idx="27">
                  <c:v>42.301064170588674</c:v>
                </c:pt>
                <c:pt idx="28">
                  <c:v>42.641786030601956</c:v>
                </c:pt>
                <c:pt idx="29">
                  <c:v>42.288816920711838</c:v>
                </c:pt>
                <c:pt idx="30">
                  <c:v>42.236937632359776</c:v>
                </c:pt>
                <c:pt idx="31">
                  <c:v>42.745123229536475</c:v>
                </c:pt>
                <c:pt idx="32">
                  <c:v>42.963546867822295</c:v>
                </c:pt>
                <c:pt idx="33">
                  <c:v>43.362646959735457</c:v>
                </c:pt>
                <c:pt idx="34">
                  <c:v>43.448780528010822</c:v>
                </c:pt>
                <c:pt idx="35">
                  <c:v>43.812201424330922</c:v>
                </c:pt>
                <c:pt idx="36">
                  <c:v>44.258158942115692</c:v>
                </c:pt>
                <c:pt idx="37">
                  <c:v>44.435545971531205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C62-4BD9-B918-B9C1ACAA933B}"/>
            </c:ext>
          </c:extLst>
        </c:ser>
        <c:ser>
          <c:idx val="6"/>
          <c:order val="6"/>
          <c:tx>
            <c:strRef>
              <c:f>'Figur 2.4'!$H$5</c:f>
              <c:strCache>
                <c:ptCount val="1"/>
                <c:pt idx="0">
                  <c:v>Landbrug mv. fremskrivning</c:v>
                </c:pt>
              </c:strCache>
            </c:strRef>
          </c:tx>
          <c:spPr>
            <a:ln>
              <a:solidFill>
                <a:srgbClr val="86BC25"/>
              </a:solidFill>
              <a:prstDash val="sysDash"/>
            </a:ln>
          </c:spPr>
          <c:marker>
            <c:symbol val="none"/>
          </c:marker>
          <c:cat>
            <c:strRef>
              <c:f>'Figur 2.4'!$A$6:$A$66</c:f>
              <c:strCache>
                <c:ptCount val="61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  <c:pt idx="45">
                  <c:v>2025</c:v>
                </c:pt>
                <c:pt idx="46">
                  <c:v>2026</c:v>
                </c:pt>
                <c:pt idx="47">
                  <c:v>2027</c:v>
                </c:pt>
                <c:pt idx="48">
                  <c:v>2028</c:v>
                </c:pt>
                <c:pt idx="49">
                  <c:v>2029</c:v>
                </c:pt>
                <c:pt idx="50">
                  <c:v>2030</c:v>
                </c:pt>
                <c:pt idx="51">
                  <c:v>2031</c:v>
                </c:pt>
                <c:pt idx="52">
                  <c:v>2032</c:v>
                </c:pt>
                <c:pt idx="53">
                  <c:v>2033</c:v>
                </c:pt>
                <c:pt idx="54">
                  <c:v>2034</c:v>
                </c:pt>
                <c:pt idx="55">
                  <c:v>2035</c:v>
                </c:pt>
                <c:pt idx="56">
                  <c:v>2036</c:v>
                </c:pt>
                <c:pt idx="57">
                  <c:v>2037</c:v>
                </c:pt>
                <c:pt idx="58">
                  <c:v>2038</c:v>
                </c:pt>
                <c:pt idx="59">
                  <c:v>2039</c:v>
                </c:pt>
                <c:pt idx="60">
                  <c:v>2040</c:v>
                </c:pt>
              </c:strCache>
            </c:strRef>
          </c:cat>
          <c:val>
            <c:numRef>
              <c:f>'Figur 2.4'!$H$6:$H$66</c:f>
              <c:numCache>
                <c:formatCode>0.00</c:formatCode>
                <c:ptCount val="61"/>
                <c:pt idx="37">
                  <c:v>2.4590144288795353</c:v>
                </c:pt>
                <c:pt idx="38">
                  <c:v>2.4164049257129161</c:v>
                </c:pt>
                <c:pt idx="39">
                  <c:v>2.374344561436446</c:v>
                </c:pt>
                <c:pt idx="40">
                  <c:v>2.3328332769799376</c:v>
                </c:pt>
                <c:pt idx="41">
                  <c:v>2.2918707056380896</c:v>
                </c:pt>
                <c:pt idx="42">
                  <c:v>2.2514561839796206</c:v>
                </c:pt>
                <c:pt idx="43">
                  <c:v>2.2115887627014934</c:v>
                </c:pt>
                <c:pt idx="44">
                  <c:v>2.1722672174112159</c:v>
                </c:pt>
                <c:pt idx="45">
                  <c:v>2.1334900593212391</c:v>
                </c:pt>
                <c:pt idx="46">
                  <c:v>2.0952555458406006</c:v>
                </c:pt>
                <c:pt idx="47">
                  <c:v>2.0575616910499797</c:v>
                </c:pt>
                <c:pt idx="48">
                  <c:v>2.0204062760473764</c:v>
                </c:pt>
                <c:pt idx="49">
                  <c:v>1.9837868591526271</c:v>
                </c:pt>
                <c:pt idx="50">
                  <c:v>1.9477007859599569</c:v>
                </c:pt>
                <c:pt idx="51">
                  <c:v>1.9121451992287066</c:v>
                </c:pt>
                <c:pt idx="52">
                  <c:v>1.8771170486032873</c:v>
                </c:pt>
                <c:pt idx="53">
                  <c:v>1.8426131001543247</c:v>
                </c:pt>
                <c:pt idx="54">
                  <c:v>1.8086299457337787</c:v>
                </c:pt>
                <c:pt idx="55">
                  <c:v>1.7751640121376693</c:v>
                </c:pt>
                <c:pt idx="56">
                  <c:v>1.7422115700708087</c:v>
                </c:pt>
                <c:pt idx="57">
                  <c:v>1.7097687429086998</c:v>
                </c:pt>
                <c:pt idx="58">
                  <c:v>1.6778315152524821</c:v>
                </c:pt>
                <c:pt idx="59">
                  <c:v>1.6463957412734727</c:v>
                </c:pt>
                <c:pt idx="60">
                  <c:v>1.6154571528445165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C62-4BD9-B918-B9C1ACAA933B}"/>
            </c:ext>
          </c:extLst>
        </c:ser>
        <c:ser>
          <c:idx val="7"/>
          <c:order val="7"/>
          <c:tx>
            <c:strRef>
              <c:f>'Figur 2.4'!$I$5</c:f>
              <c:strCache>
                <c:ptCount val="1"/>
                <c:pt idx="0">
                  <c:v>Industri fremskrivning</c:v>
                </c:pt>
              </c:strCache>
            </c:strRef>
          </c:tx>
          <c:spPr>
            <a:ln>
              <a:solidFill>
                <a:srgbClr val="2C5234"/>
              </a:solidFill>
              <a:prstDash val="sysDash"/>
            </a:ln>
          </c:spPr>
          <c:marker>
            <c:symbol val="none"/>
          </c:marker>
          <c:cat>
            <c:strRef>
              <c:f>'Figur 2.4'!$A$6:$A$66</c:f>
              <c:strCache>
                <c:ptCount val="61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  <c:pt idx="45">
                  <c:v>2025</c:v>
                </c:pt>
                <c:pt idx="46">
                  <c:v>2026</c:v>
                </c:pt>
                <c:pt idx="47">
                  <c:v>2027</c:v>
                </c:pt>
                <c:pt idx="48">
                  <c:v>2028</c:v>
                </c:pt>
                <c:pt idx="49">
                  <c:v>2029</c:v>
                </c:pt>
                <c:pt idx="50">
                  <c:v>2030</c:v>
                </c:pt>
                <c:pt idx="51">
                  <c:v>2031</c:v>
                </c:pt>
                <c:pt idx="52">
                  <c:v>2032</c:v>
                </c:pt>
                <c:pt idx="53">
                  <c:v>2033</c:v>
                </c:pt>
                <c:pt idx="54">
                  <c:v>2034</c:v>
                </c:pt>
                <c:pt idx="55">
                  <c:v>2035</c:v>
                </c:pt>
                <c:pt idx="56">
                  <c:v>2036</c:v>
                </c:pt>
                <c:pt idx="57">
                  <c:v>2037</c:v>
                </c:pt>
                <c:pt idx="58">
                  <c:v>2038</c:v>
                </c:pt>
                <c:pt idx="59">
                  <c:v>2039</c:v>
                </c:pt>
                <c:pt idx="60">
                  <c:v>2040</c:v>
                </c:pt>
              </c:strCache>
            </c:strRef>
          </c:cat>
          <c:val>
            <c:numRef>
              <c:f>'Figur 2.4'!$I$6:$I$66</c:f>
              <c:numCache>
                <c:formatCode>0.00</c:formatCode>
                <c:ptCount val="61"/>
                <c:pt idx="37">
                  <c:v>9.9459323611818249</c:v>
                </c:pt>
                <c:pt idx="38">
                  <c:v>9.7181317328164756</c:v>
                </c:pt>
                <c:pt idx="39">
                  <c:v>9.4947920594567101</c:v>
                </c:pt>
                <c:pt idx="40">
                  <c:v>9.2758573543817349</c:v>
                </c:pt>
                <c:pt idx="41">
                  <c:v>9.0612709796996036</c:v>
                </c:pt>
                <c:pt idx="42">
                  <c:v>8.8509757187070157</c:v>
                </c:pt>
                <c:pt idx="43">
                  <c:v>8.6449138460283237</c:v>
                </c:pt>
                <c:pt idx="44">
                  <c:v>8.4430271955125793</c:v>
                </c:pt>
                <c:pt idx="45">
                  <c:v>8.2452572258737984</c:v>
                </c:pt>
                <c:pt idx="46">
                  <c:v>8.0515450840659142</c:v>
                </c:pt>
                <c:pt idx="47">
                  <c:v>7.8618316663895929</c:v>
                </c:pt>
                <c:pt idx="48">
                  <c:v>7.6760576773336018</c:v>
                </c:pt>
                <c:pt idx="49">
                  <c:v>7.4941636861585312</c:v>
                </c:pt>
                <c:pt idx="50">
                  <c:v>7.3160901812354382</c:v>
                </c:pt>
                <c:pt idx="51">
                  <c:v>7.1417776221564244</c:v>
                </c:pt>
                <c:pt idx="52">
                  <c:v>6.9711664896382572</c:v>
                </c:pt>
                <c:pt idx="53">
                  <c:v>6.8041973332439722</c:v>
                </c:pt>
                <c:pt idx="54">
                  <c:v>6.6408108169508484</c:v>
                </c:pt>
                <c:pt idx="55">
                  <c:v>6.4809477625963314</c:v>
                </c:pt>
                <c:pt idx="56">
                  <c:v>6.3245491912363629</c:v>
                </c:pt>
                <c:pt idx="57">
                  <c:v>6.1715563624532201</c:v>
                </c:pt>
                <c:pt idx="58">
                  <c:v>6.0219108116522531</c:v>
                </c:pt>
                <c:pt idx="59">
                  <c:v>5.8755543853890106</c:v>
                </c:pt>
                <c:pt idx="60">
                  <c:v>5.7324292747700687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C62-4BD9-B918-B9C1ACAA933B}"/>
            </c:ext>
          </c:extLst>
        </c:ser>
        <c:ser>
          <c:idx val="8"/>
          <c:order val="8"/>
          <c:tx>
            <c:strRef>
              <c:f>'Figur 2.4'!$J$5</c:f>
              <c:strCache>
                <c:ptCount val="1"/>
                <c:pt idx="0">
                  <c:v>Bygge og anlæg fremskrivning</c:v>
                </c:pt>
              </c:strCache>
            </c:strRef>
          </c:tx>
          <c:spPr>
            <a:ln>
              <a:solidFill>
                <a:srgbClr val="0076A8"/>
              </a:solidFill>
              <a:prstDash val="sysDash"/>
            </a:ln>
          </c:spPr>
          <c:marker>
            <c:symbol val="none"/>
          </c:marker>
          <c:cat>
            <c:strRef>
              <c:f>'Figur 2.4'!$A$6:$A$66</c:f>
              <c:strCache>
                <c:ptCount val="61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  <c:pt idx="45">
                  <c:v>2025</c:v>
                </c:pt>
                <c:pt idx="46">
                  <c:v>2026</c:v>
                </c:pt>
                <c:pt idx="47">
                  <c:v>2027</c:v>
                </c:pt>
                <c:pt idx="48">
                  <c:v>2028</c:v>
                </c:pt>
                <c:pt idx="49">
                  <c:v>2029</c:v>
                </c:pt>
                <c:pt idx="50">
                  <c:v>2030</c:v>
                </c:pt>
                <c:pt idx="51">
                  <c:v>2031</c:v>
                </c:pt>
                <c:pt idx="52">
                  <c:v>2032</c:v>
                </c:pt>
                <c:pt idx="53">
                  <c:v>2033</c:v>
                </c:pt>
                <c:pt idx="54">
                  <c:v>2034</c:v>
                </c:pt>
                <c:pt idx="55">
                  <c:v>2035</c:v>
                </c:pt>
                <c:pt idx="56">
                  <c:v>2036</c:v>
                </c:pt>
                <c:pt idx="57">
                  <c:v>2037</c:v>
                </c:pt>
                <c:pt idx="58">
                  <c:v>2038</c:v>
                </c:pt>
                <c:pt idx="59">
                  <c:v>2039</c:v>
                </c:pt>
                <c:pt idx="60">
                  <c:v>2040</c:v>
                </c:pt>
              </c:strCache>
            </c:strRef>
          </c:cat>
          <c:val>
            <c:numRef>
              <c:f>'Figur 2.4'!$J$6:$J$66</c:f>
              <c:numCache>
                <c:formatCode>0.00</c:formatCode>
                <c:ptCount val="61"/>
                <c:pt idx="37">
                  <c:v>6.2793240158446837</c:v>
                </c:pt>
                <c:pt idx="38">
                  <c:v>6.2604858107730337</c:v>
                </c:pt>
                <c:pt idx="39">
                  <c:v>6.2412068068648265</c:v>
                </c:pt>
                <c:pt idx="40">
                  <c:v>6.221499043749894</c:v>
                </c:pt>
                <c:pt idx="41">
                  <c:v>6.2013744757258777</c:v>
                </c:pt>
                <c:pt idx="42">
                  <c:v>6.1808449646220707</c:v>
                </c:pt>
                <c:pt idx="43">
                  <c:v>6.1599222730685614</c:v>
                </c:pt>
                <c:pt idx="44">
                  <c:v>6.1386180581635177</c:v>
                </c:pt>
                <c:pt idx="45">
                  <c:v>6.1169438655308168</c:v>
                </c:pt>
                <c:pt idx="46">
                  <c:v>6.0949111237598164</c:v>
                </c:pt>
                <c:pt idx="47">
                  <c:v>6.0725311392185573</c:v>
                </c:pt>
                <c:pt idx="48">
                  <c:v>6.0498150912312854</c:v>
                </c:pt>
                <c:pt idx="49">
                  <c:v>6.0267740276109016</c:v>
                </c:pt>
                <c:pt idx="50">
                  <c:v>6.003418860536609</c:v>
                </c:pt>
                <c:pt idx="51">
                  <c:v>5.9797603627667808</c:v>
                </c:pt>
                <c:pt idx="52">
                  <c:v>5.9558091641768973</c:v>
                </c:pt>
                <c:pt idx="53">
                  <c:v>5.9315757486122322</c:v>
                </c:pt>
                <c:pt idx="54">
                  <c:v>5.9070704510448451</c:v>
                </c:pt>
                <c:pt idx="55">
                  <c:v>5.88230345502435</c:v>
                </c:pt>
                <c:pt idx="56">
                  <c:v>5.8572847904119127</c:v>
                </c:pt>
                <c:pt idx="57">
                  <c:v>5.8320243313868687</c:v>
                </c:pt>
                <c:pt idx="58">
                  <c:v>5.8065317947154336</c:v>
                </c:pt>
                <c:pt idx="59">
                  <c:v>5.780816738270949</c:v>
                </c:pt>
                <c:pt idx="60">
                  <c:v>5.7548885597952433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C62-4BD9-B918-B9C1ACAA933B}"/>
            </c:ext>
          </c:extLst>
        </c:ser>
        <c:ser>
          <c:idx val="9"/>
          <c:order val="9"/>
          <c:tx>
            <c:strRef>
              <c:f>'Figur 2.4'!$K$5</c:f>
              <c:strCache>
                <c:ptCount val="1"/>
                <c:pt idx="0">
                  <c:v>Offentlig fremskrivning</c:v>
                </c:pt>
              </c:strCache>
            </c:strRef>
          </c:tx>
          <c:spPr>
            <a:ln>
              <a:solidFill>
                <a:srgbClr val="6FC2B4"/>
              </a:solidFill>
              <a:prstDash val="sysDash"/>
            </a:ln>
          </c:spPr>
          <c:marker>
            <c:symbol val="none"/>
          </c:marker>
          <c:cat>
            <c:strRef>
              <c:f>'Figur 2.4'!$A$6:$A$66</c:f>
              <c:strCache>
                <c:ptCount val="61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  <c:pt idx="45">
                  <c:v>2025</c:v>
                </c:pt>
                <c:pt idx="46">
                  <c:v>2026</c:v>
                </c:pt>
                <c:pt idx="47">
                  <c:v>2027</c:v>
                </c:pt>
                <c:pt idx="48">
                  <c:v>2028</c:v>
                </c:pt>
                <c:pt idx="49">
                  <c:v>2029</c:v>
                </c:pt>
                <c:pt idx="50">
                  <c:v>2030</c:v>
                </c:pt>
                <c:pt idx="51">
                  <c:v>2031</c:v>
                </c:pt>
                <c:pt idx="52">
                  <c:v>2032</c:v>
                </c:pt>
                <c:pt idx="53">
                  <c:v>2033</c:v>
                </c:pt>
                <c:pt idx="54">
                  <c:v>2034</c:v>
                </c:pt>
                <c:pt idx="55">
                  <c:v>2035</c:v>
                </c:pt>
                <c:pt idx="56">
                  <c:v>2036</c:v>
                </c:pt>
                <c:pt idx="57">
                  <c:v>2037</c:v>
                </c:pt>
                <c:pt idx="58">
                  <c:v>2038</c:v>
                </c:pt>
                <c:pt idx="59">
                  <c:v>2039</c:v>
                </c:pt>
                <c:pt idx="60">
                  <c:v>2040</c:v>
                </c:pt>
              </c:strCache>
            </c:strRef>
          </c:cat>
          <c:val>
            <c:numRef>
              <c:f>'Figur 2.4'!$K$6:$K$66</c:f>
              <c:numCache>
                <c:formatCode>0.00</c:formatCode>
                <c:ptCount val="61"/>
                <c:pt idx="37">
                  <c:v>30.537858475019352</c:v>
                </c:pt>
                <c:pt idx="38">
                  <c:v>30.513547448462219</c:v>
                </c:pt>
                <c:pt idx="39">
                  <c:v>30.486826513189541</c:v>
                </c:pt>
                <c:pt idx="40">
                  <c:v>30.457739314394949</c:v>
                </c:pt>
                <c:pt idx="41">
                  <c:v>30.426329533401702</c:v>
                </c:pt>
                <c:pt idx="42">
                  <c:v>30.392640850583323</c:v>
                </c:pt>
                <c:pt idx="43">
                  <c:v>30.356716909797377</c:v>
                </c:pt>
                <c:pt idx="44">
                  <c:v>30.31860128432432</c:v>
                </c:pt>
                <c:pt idx="45">
                  <c:v>30.278337444299659</c:v>
                </c:pt>
                <c:pt idx="46">
                  <c:v>30.235968725625334</c:v>
                </c:pt>
                <c:pt idx="47">
                  <c:v>30.191538300343122</c:v>
                </c:pt>
                <c:pt idx="48">
                  <c:v>30.145089148450449</c:v>
                </c:pt>
                <c:pt idx="49">
                  <c:v>30.096664031136967</c:v>
                </c:pt>
                <c:pt idx="50">
                  <c:v>30.046305465417895</c:v>
                </c:pt>
                <c:pt idx="51">
                  <c:v>29.99405570013851</c:v>
                </c:pt>
                <c:pt idx="52">
                  <c:v>29.939956693322255</c:v>
                </c:pt>
                <c:pt idx="53">
                  <c:v>29.884050090833703</c:v>
                </c:pt>
                <c:pt idx="54">
                  <c:v>29.8263772063262</c:v>
                </c:pt>
                <c:pt idx="55">
                  <c:v>29.766979002442749</c:v>
                </c:pt>
                <c:pt idx="56">
                  <c:v>29.705896073237959</c:v>
                </c:pt>
                <c:pt idx="57">
                  <c:v>29.64316862778783</c:v>
                </c:pt>
                <c:pt idx="58">
                  <c:v>29.578836474953768</c:v>
                </c:pt>
                <c:pt idx="59">
                  <c:v>29.512939009266244</c:v>
                </c:pt>
                <c:pt idx="60">
                  <c:v>29.445515197893467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C62-4BD9-B918-B9C1ACAA933B}"/>
            </c:ext>
          </c:extLst>
        </c:ser>
        <c:ser>
          <c:idx val="10"/>
          <c:order val="10"/>
          <c:tx>
            <c:strRef>
              <c:f>'Figur 2.4'!$L$5</c:f>
              <c:strCache>
                <c:ptCount val="1"/>
                <c:pt idx="0">
                  <c:v>Privat service fremskrivning</c:v>
                </c:pt>
              </c:strCache>
            </c:strRef>
          </c:tx>
          <c:spPr>
            <a:ln>
              <a:solidFill>
                <a:srgbClr val="A7A8AA"/>
              </a:solidFill>
              <a:prstDash val="sysDash"/>
            </a:ln>
          </c:spPr>
          <c:marker>
            <c:symbol val="none"/>
          </c:marker>
          <c:cat>
            <c:strRef>
              <c:f>'Figur 2.4'!$A$6:$A$66</c:f>
              <c:strCache>
                <c:ptCount val="61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  <c:pt idx="45">
                  <c:v>2025</c:v>
                </c:pt>
                <c:pt idx="46">
                  <c:v>2026</c:v>
                </c:pt>
                <c:pt idx="47">
                  <c:v>2027</c:v>
                </c:pt>
                <c:pt idx="48">
                  <c:v>2028</c:v>
                </c:pt>
                <c:pt idx="49">
                  <c:v>2029</c:v>
                </c:pt>
                <c:pt idx="50">
                  <c:v>2030</c:v>
                </c:pt>
                <c:pt idx="51">
                  <c:v>2031</c:v>
                </c:pt>
                <c:pt idx="52">
                  <c:v>2032</c:v>
                </c:pt>
                <c:pt idx="53">
                  <c:v>2033</c:v>
                </c:pt>
                <c:pt idx="54">
                  <c:v>2034</c:v>
                </c:pt>
                <c:pt idx="55">
                  <c:v>2035</c:v>
                </c:pt>
                <c:pt idx="56">
                  <c:v>2036</c:v>
                </c:pt>
                <c:pt idx="57">
                  <c:v>2037</c:v>
                </c:pt>
                <c:pt idx="58">
                  <c:v>2038</c:v>
                </c:pt>
                <c:pt idx="59">
                  <c:v>2039</c:v>
                </c:pt>
                <c:pt idx="60">
                  <c:v>2040</c:v>
                </c:pt>
              </c:strCache>
            </c:strRef>
          </c:cat>
          <c:val>
            <c:numRef>
              <c:f>'Figur 2.4'!$L$6:$L$66</c:f>
              <c:numCache>
                <c:formatCode>0.00</c:formatCode>
                <c:ptCount val="61"/>
                <c:pt idx="37">
                  <c:v>44.435545971531205</c:v>
                </c:pt>
                <c:pt idx="38">
                  <c:v>44.711111097867231</c:v>
                </c:pt>
                <c:pt idx="39">
                  <c:v>44.984800633942591</c:v>
                </c:pt>
                <c:pt idx="40">
                  <c:v>45.25661474394262</c:v>
                </c:pt>
                <c:pt idx="41">
                  <c:v>45.526554474330204</c:v>
                </c:pt>
                <c:pt idx="42">
                  <c:v>45.794621719781368</c:v>
                </c:pt>
                <c:pt idx="43">
                  <c:v>46.06081918942774</c:v>
                </c:pt>
                <c:pt idx="44">
                  <c:v>46.325150373453489</c:v>
                </c:pt>
                <c:pt idx="45">
                  <c:v>46.587619510090057</c:v>
                </c:pt>
                <c:pt idx="46">
                  <c:v>46.84823155304948</c:v>
                </c:pt>
                <c:pt idx="47">
                  <c:v>47.106992139433316</c:v>
                </c:pt>
                <c:pt idx="48">
                  <c:v>47.363907558151055</c:v>
                </c:pt>
                <c:pt idx="49">
                  <c:v>47.618984718879148</c:v>
                </c:pt>
                <c:pt idx="50">
                  <c:v>47.872231121588577</c:v>
                </c:pt>
                <c:pt idx="51">
                  <c:v>48.123654826665977</c:v>
                </c:pt>
                <c:pt idx="52">
                  <c:v>48.373264425650596</c:v>
                </c:pt>
                <c:pt idx="53">
                  <c:v>48.621069012606938</c:v>
                </c:pt>
                <c:pt idx="54">
                  <c:v>48.867078156150079</c:v>
                </c:pt>
                <c:pt idx="55">
                  <c:v>49.11130187213837</c:v>
                </c:pt>
                <c:pt idx="56">
                  <c:v>49.353750597045938</c:v>
                </c:pt>
                <c:pt idx="57">
                  <c:v>49.594435162025043</c:v>
                </c:pt>
                <c:pt idx="58">
                  <c:v>49.833366767666604</c:v>
                </c:pt>
                <c:pt idx="59">
                  <c:v>50.070556959464717</c:v>
                </c:pt>
                <c:pt idx="60">
                  <c:v>50.306017603989481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C5-4552-88AE-F40A62850F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7459040"/>
        <c:axId val="347457864"/>
        <c:extLst>
          <c:ext xmlns:c15="http://schemas.microsoft.com/office/drawing/2012/chart" uri="{02D57815-91ED-43cb-92C2-25804820EDAC}">
            <c15:filteredLineSeries>
              <c15:ser>
                <c:idx val="5"/>
                <c:order val="5"/>
                <c:tx>
                  <c:strRef>
                    <c:extLst>
                      <c:ext uri="{02D57815-91ED-43cb-92C2-25804820EDAC}">
                        <c15:formulaRef>
                          <c15:sqref>'Figur 2.4'!$G$5</c15:sqref>
                        </c15:formulaRef>
                      </c:ext>
                    </c:extLst>
                    <c:strCache>
                      <c:ptCount val="1"/>
                      <c:pt idx="0">
                        <c:v>Andet</c:v>
                      </c:pt>
                    </c:strCache>
                  </c:strRef>
                </c:tx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'Figur 2.4'!$A$6:$A$66</c15:sqref>
                        </c15:formulaRef>
                      </c:ext>
                    </c:extLst>
                    <c:strCache>
                      <c:ptCount val="61"/>
                      <c:pt idx="0">
                        <c:v>1980</c:v>
                      </c:pt>
                      <c:pt idx="1">
                        <c:v>1981</c:v>
                      </c:pt>
                      <c:pt idx="2">
                        <c:v>1982</c:v>
                      </c:pt>
                      <c:pt idx="3">
                        <c:v>1983</c:v>
                      </c:pt>
                      <c:pt idx="4">
                        <c:v>1984</c:v>
                      </c:pt>
                      <c:pt idx="5">
                        <c:v>1985</c:v>
                      </c:pt>
                      <c:pt idx="6">
                        <c:v>1986</c:v>
                      </c:pt>
                      <c:pt idx="7">
                        <c:v>1987</c:v>
                      </c:pt>
                      <c:pt idx="8">
                        <c:v>1988</c:v>
                      </c:pt>
                      <c:pt idx="9">
                        <c:v>1989</c:v>
                      </c:pt>
                      <c:pt idx="10">
                        <c:v>1990</c:v>
                      </c:pt>
                      <c:pt idx="11">
                        <c:v>1991</c:v>
                      </c:pt>
                      <c:pt idx="12">
                        <c:v>1992</c:v>
                      </c:pt>
                      <c:pt idx="13">
                        <c:v>1993</c:v>
                      </c:pt>
                      <c:pt idx="14">
                        <c:v>1994</c:v>
                      </c:pt>
                      <c:pt idx="15">
                        <c:v>1995</c:v>
                      </c:pt>
                      <c:pt idx="16">
                        <c:v>1996</c:v>
                      </c:pt>
                      <c:pt idx="17">
                        <c:v>1997</c:v>
                      </c:pt>
                      <c:pt idx="18">
                        <c:v>1998</c:v>
                      </c:pt>
                      <c:pt idx="19">
                        <c:v>1999</c:v>
                      </c:pt>
                      <c:pt idx="20">
                        <c:v>2000</c:v>
                      </c:pt>
                      <c:pt idx="21">
                        <c:v>2001</c:v>
                      </c:pt>
                      <c:pt idx="22">
                        <c:v>2002</c:v>
                      </c:pt>
                      <c:pt idx="23">
                        <c:v>2003</c:v>
                      </c:pt>
                      <c:pt idx="24">
                        <c:v>2004</c:v>
                      </c:pt>
                      <c:pt idx="25">
                        <c:v>2005</c:v>
                      </c:pt>
                      <c:pt idx="26">
                        <c:v>2006</c:v>
                      </c:pt>
                      <c:pt idx="27">
                        <c:v>2007</c:v>
                      </c:pt>
                      <c:pt idx="28">
                        <c:v>2008</c:v>
                      </c:pt>
                      <c:pt idx="29">
                        <c:v>2009</c:v>
                      </c:pt>
                      <c:pt idx="30">
                        <c:v>2010</c:v>
                      </c:pt>
                      <c:pt idx="31">
                        <c:v>2011</c:v>
                      </c:pt>
                      <c:pt idx="32">
                        <c:v>2012</c:v>
                      </c:pt>
                      <c:pt idx="33">
                        <c:v>2013</c:v>
                      </c:pt>
                      <c:pt idx="34">
                        <c:v>2014</c:v>
                      </c:pt>
                      <c:pt idx="35">
                        <c:v>2015</c:v>
                      </c:pt>
                      <c:pt idx="36">
                        <c:v>2016</c:v>
                      </c:pt>
                      <c:pt idx="37">
                        <c:v>2017</c:v>
                      </c:pt>
                      <c:pt idx="38">
                        <c:v>2018</c:v>
                      </c:pt>
                      <c:pt idx="39">
                        <c:v>2019</c:v>
                      </c:pt>
                      <c:pt idx="40">
                        <c:v>2020</c:v>
                      </c:pt>
                      <c:pt idx="41">
                        <c:v>2021</c:v>
                      </c:pt>
                      <c:pt idx="42">
                        <c:v>2022</c:v>
                      </c:pt>
                      <c:pt idx="43">
                        <c:v>2023</c:v>
                      </c:pt>
                      <c:pt idx="44">
                        <c:v>2024</c:v>
                      </c:pt>
                      <c:pt idx="45">
                        <c:v>2025</c:v>
                      </c:pt>
                      <c:pt idx="46">
                        <c:v>2026</c:v>
                      </c:pt>
                      <c:pt idx="47">
                        <c:v>2027</c:v>
                      </c:pt>
                      <c:pt idx="48">
                        <c:v>2028</c:v>
                      </c:pt>
                      <c:pt idx="49">
                        <c:v>2029</c:v>
                      </c:pt>
                      <c:pt idx="50">
                        <c:v>2030</c:v>
                      </c:pt>
                      <c:pt idx="51">
                        <c:v>2031</c:v>
                      </c:pt>
                      <c:pt idx="52">
                        <c:v>2032</c:v>
                      </c:pt>
                      <c:pt idx="53">
                        <c:v>2033</c:v>
                      </c:pt>
                      <c:pt idx="54">
                        <c:v>2034</c:v>
                      </c:pt>
                      <c:pt idx="55">
                        <c:v>2035</c:v>
                      </c:pt>
                      <c:pt idx="56">
                        <c:v>2036</c:v>
                      </c:pt>
                      <c:pt idx="57">
                        <c:v>2037</c:v>
                      </c:pt>
                      <c:pt idx="58">
                        <c:v>2038</c:v>
                      </c:pt>
                      <c:pt idx="59">
                        <c:v>2039</c:v>
                      </c:pt>
                      <c:pt idx="60">
                        <c:v>2040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'Figur 2.4'!$G$6:$G$66</c15:sqref>
                        </c15:formulaRef>
                      </c:ext>
                    </c:extLst>
                    <c:numCache>
                      <c:formatCode>0.00</c:formatCode>
                      <c:ptCount val="61"/>
                      <c:pt idx="0">
                        <c:v>5.2570352161365186</c:v>
                      </c:pt>
                      <c:pt idx="1">
                        <c:v>5.423236718995506</c:v>
                      </c:pt>
                      <c:pt idx="2">
                        <c:v>5.3534025782060803</c:v>
                      </c:pt>
                      <c:pt idx="3">
                        <c:v>5.2993932575240086</c:v>
                      </c:pt>
                      <c:pt idx="4">
                        <c:v>5.2024414975363209</c:v>
                      </c:pt>
                      <c:pt idx="5">
                        <c:v>5.1602666704859042</c:v>
                      </c:pt>
                      <c:pt idx="6">
                        <c:v>5.0389676537867727</c:v>
                      </c:pt>
                      <c:pt idx="7">
                        <c:v>5.0230786654726067</c:v>
                      </c:pt>
                      <c:pt idx="8">
                        <c:v>5.4676153804992129</c:v>
                      </c:pt>
                      <c:pt idx="9">
                        <c:v>5.5490700577419325</c:v>
                      </c:pt>
                      <c:pt idx="10">
                        <c:v>5.6496278593895033</c:v>
                      </c:pt>
                      <c:pt idx="11">
                        <c:v>5.732031861574356</c:v>
                      </c:pt>
                      <c:pt idx="12">
                        <c:v>5.7868385201789394</c:v>
                      </c:pt>
                      <c:pt idx="13">
                        <c:v>5.7885621924206312</c:v>
                      </c:pt>
                      <c:pt idx="14">
                        <c:v>5.9109599964866621</c:v>
                      </c:pt>
                      <c:pt idx="15">
                        <c:v>5.8944846475024288</c:v>
                      </c:pt>
                      <c:pt idx="16">
                        <c:v>5.8761494164639538</c:v>
                      </c:pt>
                      <c:pt idx="17">
                        <c:v>5.8111752247967408</c:v>
                      </c:pt>
                      <c:pt idx="18">
                        <c:v>5.6376519935312643</c:v>
                      </c:pt>
                      <c:pt idx="19">
                        <c:v>5.6978487031262972</c:v>
                      </c:pt>
                      <c:pt idx="20">
                        <c:v>5.6535236388304222</c:v>
                      </c:pt>
                      <c:pt idx="21">
                        <c:v>5.653388191008502</c:v>
                      </c:pt>
                      <c:pt idx="22">
                        <c:v>5.8008362898956323</c:v>
                      </c:pt>
                      <c:pt idx="23">
                        <c:v>5.8447749118047509</c:v>
                      </c:pt>
                      <c:pt idx="24">
                        <c:v>5.9163589215474062</c:v>
                      </c:pt>
                      <c:pt idx="25">
                        <c:v>5.9936144572252719</c:v>
                      </c:pt>
                      <c:pt idx="26">
                        <c:v>5.9924003966354853</c:v>
                      </c:pt>
                      <c:pt idx="27">
                        <c:v>5.9487180543666769</c:v>
                      </c:pt>
                      <c:pt idx="28">
                        <c:v>6.0174693827688364</c:v>
                      </c:pt>
                      <c:pt idx="29">
                        <c:v>6.2636721240717677</c:v>
                      </c:pt>
                      <c:pt idx="30">
                        <c:v>6.4029849461378197</c:v>
                      </c:pt>
                      <c:pt idx="31">
                        <c:v>6.4731257731115264</c:v>
                      </c:pt>
                      <c:pt idx="32">
                        <c:v>6.4865243874450504</c:v>
                      </c:pt>
                      <c:pt idx="33">
                        <c:v>6.3634957150148717</c:v>
                      </c:pt>
                      <c:pt idx="34">
                        <c:v>6.3887940237469047</c:v>
                      </c:pt>
                      <c:pt idx="35">
                        <c:v>6.273330502288978</c:v>
                      </c:pt>
                      <c:pt idx="36">
                        <c:v>6.2583975427611653</c:v>
                      </c:pt>
                      <c:pt idx="37">
                        <c:v>6.3423247475434001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5-1C62-4BD9-B918-B9C1ACAA933B}"/>
                  </c:ext>
                </c:extLst>
              </c15:ser>
            </c15:filteredLineSeries>
            <c15:filteredLine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 2.4'!$M$5</c15:sqref>
                        </c15:formulaRef>
                      </c:ext>
                    </c:extLst>
                    <c:strCache>
                      <c:ptCount val="1"/>
                      <c:pt idx="0">
                        <c:v>Andet fremskrivning</c:v>
                      </c:pt>
                    </c:strCache>
                  </c:strRef>
                </c:tx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 2.4'!$A$6:$A$66</c15:sqref>
                        </c15:formulaRef>
                      </c:ext>
                    </c:extLst>
                    <c:strCache>
                      <c:ptCount val="61"/>
                      <c:pt idx="0">
                        <c:v>1980</c:v>
                      </c:pt>
                      <c:pt idx="1">
                        <c:v>1981</c:v>
                      </c:pt>
                      <c:pt idx="2">
                        <c:v>1982</c:v>
                      </c:pt>
                      <c:pt idx="3">
                        <c:v>1983</c:v>
                      </c:pt>
                      <c:pt idx="4">
                        <c:v>1984</c:v>
                      </c:pt>
                      <c:pt idx="5">
                        <c:v>1985</c:v>
                      </c:pt>
                      <c:pt idx="6">
                        <c:v>1986</c:v>
                      </c:pt>
                      <c:pt idx="7">
                        <c:v>1987</c:v>
                      </c:pt>
                      <c:pt idx="8">
                        <c:v>1988</c:v>
                      </c:pt>
                      <c:pt idx="9">
                        <c:v>1989</c:v>
                      </c:pt>
                      <c:pt idx="10">
                        <c:v>1990</c:v>
                      </c:pt>
                      <c:pt idx="11">
                        <c:v>1991</c:v>
                      </c:pt>
                      <c:pt idx="12">
                        <c:v>1992</c:v>
                      </c:pt>
                      <c:pt idx="13">
                        <c:v>1993</c:v>
                      </c:pt>
                      <c:pt idx="14">
                        <c:v>1994</c:v>
                      </c:pt>
                      <c:pt idx="15">
                        <c:v>1995</c:v>
                      </c:pt>
                      <c:pt idx="16">
                        <c:v>1996</c:v>
                      </c:pt>
                      <c:pt idx="17">
                        <c:v>1997</c:v>
                      </c:pt>
                      <c:pt idx="18">
                        <c:v>1998</c:v>
                      </c:pt>
                      <c:pt idx="19">
                        <c:v>1999</c:v>
                      </c:pt>
                      <c:pt idx="20">
                        <c:v>2000</c:v>
                      </c:pt>
                      <c:pt idx="21">
                        <c:v>2001</c:v>
                      </c:pt>
                      <c:pt idx="22">
                        <c:v>2002</c:v>
                      </c:pt>
                      <c:pt idx="23">
                        <c:v>2003</c:v>
                      </c:pt>
                      <c:pt idx="24">
                        <c:v>2004</c:v>
                      </c:pt>
                      <c:pt idx="25">
                        <c:v>2005</c:v>
                      </c:pt>
                      <c:pt idx="26">
                        <c:v>2006</c:v>
                      </c:pt>
                      <c:pt idx="27">
                        <c:v>2007</c:v>
                      </c:pt>
                      <c:pt idx="28">
                        <c:v>2008</c:v>
                      </c:pt>
                      <c:pt idx="29">
                        <c:v>2009</c:v>
                      </c:pt>
                      <c:pt idx="30">
                        <c:v>2010</c:v>
                      </c:pt>
                      <c:pt idx="31">
                        <c:v>2011</c:v>
                      </c:pt>
                      <c:pt idx="32">
                        <c:v>2012</c:v>
                      </c:pt>
                      <c:pt idx="33">
                        <c:v>2013</c:v>
                      </c:pt>
                      <c:pt idx="34">
                        <c:v>2014</c:v>
                      </c:pt>
                      <c:pt idx="35">
                        <c:v>2015</c:v>
                      </c:pt>
                      <c:pt idx="36">
                        <c:v>2016</c:v>
                      </c:pt>
                      <c:pt idx="37">
                        <c:v>2017</c:v>
                      </c:pt>
                      <c:pt idx="38">
                        <c:v>2018</c:v>
                      </c:pt>
                      <c:pt idx="39">
                        <c:v>2019</c:v>
                      </c:pt>
                      <c:pt idx="40">
                        <c:v>2020</c:v>
                      </c:pt>
                      <c:pt idx="41">
                        <c:v>2021</c:v>
                      </c:pt>
                      <c:pt idx="42">
                        <c:v>2022</c:v>
                      </c:pt>
                      <c:pt idx="43">
                        <c:v>2023</c:v>
                      </c:pt>
                      <c:pt idx="44">
                        <c:v>2024</c:v>
                      </c:pt>
                      <c:pt idx="45">
                        <c:v>2025</c:v>
                      </c:pt>
                      <c:pt idx="46">
                        <c:v>2026</c:v>
                      </c:pt>
                      <c:pt idx="47">
                        <c:v>2027</c:v>
                      </c:pt>
                      <c:pt idx="48">
                        <c:v>2028</c:v>
                      </c:pt>
                      <c:pt idx="49">
                        <c:v>2029</c:v>
                      </c:pt>
                      <c:pt idx="50">
                        <c:v>2030</c:v>
                      </c:pt>
                      <c:pt idx="51">
                        <c:v>2031</c:v>
                      </c:pt>
                      <c:pt idx="52">
                        <c:v>2032</c:v>
                      </c:pt>
                      <c:pt idx="53">
                        <c:v>2033</c:v>
                      </c:pt>
                      <c:pt idx="54">
                        <c:v>2034</c:v>
                      </c:pt>
                      <c:pt idx="55">
                        <c:v>2035</c:v>
                      </c:pt>
                      <c:pt idx="56">
                        <c:v>2036</c:v>
                      </c:pt>
                      <c:pt idx="57">
                        <c:v>2037</c:v>
                      </c:pt>
                      <c:pt idx="58">
                        <c:v>2038</c:v>
                      </c:pt>
                      <c:pt idx="59">
                        <c:v>2039</c:v>
                      </c:pt>
                      <c:pt idx="60">
                        <c:v>2040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 2.4'!$M$6:$M$66</c15:sqref>
                        </c15:formulaRef>
                      </c:ext>
                    </c:extLst>
                    <c:numCache>
                      <c:formatCode>General</c:formatCode>
                      <c:ptCount val="61"/>
                      <c:pt idx="37" formatCode="0.00">
                        <c:v>6.3423247475434001</c:v>
                      </c:pt>
                      <c:pt idx="38" formatCode="0.00">
                        <c:v>6.3803189843681398</c:v>
                      </c:pt>
                      <c:pt idx="39" formatCode="0.00">
                        <c:v>6.4180294251098706</c:v>
                      </c:pt>
                      <c:pt idx="40" formatCode="0.00">
                        <c:v>6.4554562665508586</c:v>
                      </c:pt>
                      <c:pt idx="41" formatCode="0.00">
                        <c:v>6.4925998312045108</c:v>
                      </c:pt>
                      <c:pt idx="42" formatCode="0.00">
                        <c:v>6.5294605623266095</c:v>
                      </c:pt>
                      <c:pt idx="43" formatCode="0.00">
                        <c:v>6.5660390189764941</c:v>
                      </c:pt>
                      <c:pt idx="44" formatCode="0.00">
                        <c:v>6.6023358711348834</c:v>
                      </c:pt>
                      <c:pt idx="45" formatCode="0.00">
                        <c:v>6.6383518948844449</c:v>
                      </c:pt>
                      <c:pt idx="46" formatCode="0.00">
                        <c:v>6.6740879676588438</c:v>
                      </c:pt>
                      <c:pt idx="47" formatCode="0.00">
                        <c:v>6.7095450635654181</c:v>
                      </c:pt>
                      <c:pt idx="48" formatCode="0.00">
                        <c:v>6.7447242487862349</c:v>
                      </c:pt>
                      <c:pt idx="49" formatCode="0.00">
                        <c:v>6.7796266770618381</c:v>
                      </c:pt>
                      <c:pt idx="50" formatCode="0.00">
                        <c:v>6.8142535852615218</c:v>
                      </c:pt>
                      <c:pt idx="51" formatCode="0.00">
                        <c:v>6.8486062890436044</c:v>
                      </c:pt>
                      <c:pt idx="52" formatCode="0.00">
                        <c:v>6.882686178608723</c:v>
                      </c:pt>
                      <c:pt idx="53" formatCode="0.00">
                        <c:v>6.9164947145488389</c:v>
                      </c:pt>
                      <c:pt idx="54" formatCode="0.00">
                        <c:v>6.9500334237942472</c:v>
                      </c:pt>
                      <c:pt idx="55" formatCode="0.00">
                        <c:v>6.9833038956605193</c:v>
                      </c:pt>
                      <c:pt idx="56" formatCode="0.00">
                        <c:v>7.0163077779970333</c:v>
                      </c:pt>
                      <c:pt idx="57" formatCode="0.00">
                        <c:v>7.0490467734383442</c:v>
                      </c:pt>
                      <c:pt idx="58" formatCode="0.00">
                        <c:v>7.0815226357594492</c:v>
                      </c:pt>
                      <c:pt idx="59" formatCode="0.00">
                        <c:v>7.1137371663356115</c:v>
                      </c:pt>
                      <c:pt idx="60" formatCode="0.00">
                        <c:v>7.1456922107072218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31C5-4552-88AE-F40A62850FFA}"/>
                  </c:ext>
                </c:extLst>
              </c15:ser>
            </c15:filteredLineSeries>
          </c:ext>
        </c:extLst>
      </c:lineChart>
      <c:catAx>
        <c:axId val="347459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cmpd="sng"/>
        </c:spPr>
        <c:crossAx val="347457864"/>
        <c:crosses val="autoZero"/>
        <c:auto val="1"/>
        <c:lblAlgn val="ctr"/>
        <c:lblOffset val="100"/>
        <c:noMultiLvlLbl val="0"/>
      </c:catAx>
      <c:valAx>
        <c:axId val="347457864"/>
        <c:scaling>
          <c:orientation val="minMax"/>
        </c:scaling>
        <c:delete val="0"/>
        <c:axPos val="l"/>
        <c:majorGridlines>
          <c:spPr>
            <a:ln>
              <a:solidFill>
                <a:srgbClr val="898989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/>
                </a:pPr>
                <a:r>
                  <a:rPr lang="da-DK"/>
                  <a:t>Pct.</a:t>
                </a:r>
              </a:p>
            </c:rich>
          </c:tx>
          <c:layout>
            <c:manualLayout>
              <c:xMode val="edge"/>
              <c:yMode val="edge"/>
              <c:x val="2.0986590038314175E-3"/>
              <c:y val="5.7362459546925562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rgbClr val="898989"/>
            </a:solidFill>
          </a:ln>
        </c:spPr>
        <c:crossAx val="347459040"/>
        <c:crosses val="autoZero"/>
        <c:crossBetween val="between"/>
      </c:valAx>
      <c:spPr>
        <a:noFill/>
      </c:spPr>
    </c:plotArea>
    <c:legend>
      <c:legendPos val="t"/>
      <c:layout>
        <c:manualLayout>
          <c:xMode val="edge"/>
          <c:yMode val="edge"/>
          <c:x val="3.5963852297886983E-2"/>
          <c:y val="0.89184641662907982"/>
          <c:w val="0.94906888711149939"/>
          <c:h val="9.0405389022602034E-2"/>
        </c:manualLayout>
      </c:layout>
      <c:overlay val="0"/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00" b="0" i="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da-DK"/>
    </a:p>
  </c:txPr>
  <c:printSettings>
    <c:headerFooter/>
    <c:pageMargins b="0.75" l="0.7" r="0.7" t="0.75" header="0.3" footer="0.3"/>
    <c:pageSetup orientation="portrait"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190570941876494E-2"/>
          <c:y val="9.517111577097262E-2"/>
          <c:w val="0.94580942905812371"/>
          <c:h val="0.69280438903470387"/>
        </c:manualLayout>
      </c:layout>
      <c:lineChart>
        <c:grouping val="standard"/>
        <c:varyColors val="0"/>
        <c:ser>
          <c:idx val="0"/>
          <c:order val="0"/>
          <c:tx>
            <c:strRef>
              <c:f>'Figur 2.5'!$B$4</c:f>
              <c:strCache>
                <c:ptCount val="1"/>
                <c:pt idx="0">
                  <c:v> Ufaglært og uoplyst </c:v>
                </c:pt>
              </c:strCache>
            </c:strRef>
          </c:tx>
          <c:spPr>
            <a:ln>
              <a:solidFill>
                <a:srgbClr val="86BC25"/>
              </a:solidFill>
            </a:ln>
          </c:spPr>
          <c:marker>
            <c:symbol val="none"/>
          </c:marker>
          <c:cat>
            <c:numRef>
              <c:f>'Figur 2.5'!$A$5:$A$54</c:f>
              <c:numCache>
                <c:formatCode>General</c:formatCode>
                <c:ptCount val="50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  <c:pt idx="31">
                  <c:v>2022</c:v>
                </c:pt>
                <c:pt idx="32">
                  <c:v>2023</c:v>
                </c:pt>
                <c:pt idx="33">
                  <c:v>2024</c:v>
                </c:pt>
                <c:pt idx="34">
                  <c:v>2025</c:v>
                </c:pt>
                <c:pt idx="35">
                  <c:v>2026</c:v>
                </c:pt>
                <c:pt idx="36">
                  <c:v>2027</c:v>
                </c:pt>
                <c:pt idx="37">
                  <c:v>2028</c:v>
                </c:pt>
                <c:pt idx="38">
                  <c:v>2029</c:v>
                </c:pt>
                <c:pt idx="39">
                  <c:v>2030</c:v>
                </c:pt>
                <c:pt idx="40">
                  <c:v>2031</c:v>
                </c:pt>
                <c:pt idx="41">
                  <c:v>2032</c:v>
                </c:pt>
                <c:pt idx="42">
                  <c:v>2033</c:v>
                </c:pt>
                <c:pt idx="43">
                  <c:v>2034</c:v>
                </c:pt>
                <c:pt idx="44">
                  <c:v>2035</c:v>
                </c:pt>
                <c:pt idx="45">
                  <c:v>2036</c:v>
                </c:pt>
                <c:pt idx="46">
                  <c:v>2037</c:v>
                </c:pt>
                <c:pt idx="47">
                  <c:v>2038</c:v>
                </c:pt>
                <c:pt idx="48">
                  <c:v>2039</c:v>
                </c:pt>
                <c:pt idx="49">
                  <c:v>2040</c:v>
                </c:pt>
              </c:numCache>
            </c:numRef>
          </c:cat>
          <c:val>
            <c:numRef>
              <c:f>'Figur 2.5'!$B$5:$B$54</c:f>
              <c:numCache>
                <c:formatCode>0.00</c:formatCode>
                <c:ptCount val="50"/>
                <c:pt idx="0">
                  <c:v>50.850370439909241</c:v>
                </c:pt>
                <c:pt idx="1">
                  <c:v>50.172258938107284</c:v>
                </c:pt>
                <c:pt idx="2">
                  <c:v>49.498664245050797</c:v>
                </c:pt>
                <c:pt idx="3">
                  <c:v>48.860627853162576</c:v>
                </c:pt>
                <c:pt idx="4">
                  <c:v>48.168426516100823</c:v>
                </c:pt>
                <c:pt idx="5">
                  <c:v>47.641262474308434</c:v>
                </c:pt>
                <c:pt idx="6">
                  <c:v>46.804715020303043</c:v>
                </c:pt>
                <c:pt idx="7">
                  <c:v>45.989524218310869</c:v>
                </c:pt>
                <c:pt idx="8">
                  <c:v>45.056424485363642</c:v>
                </c:pt>
                <c:pt idx="9">
                  <c:v>44.410588145435518</c:v>
                </c:pt>
                <c:pt idx="10">
                  <c:v>43.685052044129918</c:v>
                </c:pt>
                <c:pt idx="11">
                  <c:v>42.966799286318327</c:v>
                </c:pt>
                <c:pt idx="12">
                  <c:v>42.313943330191478</c:v>
                </c:pt>
                <c:pt idx="13">
                  <c:v>41.79337096881676</c:v>
                </c:pt>
                <c:pt idx="14">
                  <c:v>41.336569716263142</c:v>
                </c:pt>
                <c:pt idx="15">
                  <c:v>40.629188052156849</c:v>
                </c:pt>
                <c:pt idx="16">
                  <c:v>40.274519008548879</c:v>
                </c:pt>
                <c:pt idx="17">
                  <c:v>39.993139007619618</c:v>
                </c:pt>
                <c:pt idx="18">
                  <c:v>39.949518081515016</c:v>
                </c:pt>
                <c:pt idx="19">
                  <c:v>39.830676871014553</c:v>
                </c:pt>
                <c:pt idx="20">
                  <c:v>39.779487900230322</c:v>
                </c:pt>
                <c:pt idx="21">
                  <c:v>39.80203522646466</c:v>
                </c:pt>
                <c:pt idx="22">
                  <c:v>39.852927674616105</c:v>
                </c:pt>
                <c:pt idx="23">
                  <c:v>39.848905880036092</c:v>
                </c:pt>
                <c:pt idx="24">
                  <c:v>39.833224536657333</c:v>
                </c:pt>
                <c:pt idx="25">
                  <c:v>39.78944019392528</c:v>
                </c:pt>
                <c:pt idx="26">
                  <c:v>39.563484687987199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8B-4EFE-A0A0-8CB58D25D77F}"/>
            </c:ext>
          </c:extLst>
        </c:ser>
        <c:ser>
          <c:idx val="1"/>
          <c:order val="1"/>
          <c:tx>
            <c:strRef>
              <c:f>'Figur 2.5'!$C$4</c:f>
              <c:strCache>
                <c:ptCount val="1"/>
                <c:pt idx="0">
                  <c:v> Faglært </c:v>
                </c:pt>
              </c:strCache>
            </c:strRef>
          </c:tx>
          <c:spPr>
            <a:ln>
              <a:solidFill>
                <a:srgbClr val="2C5234"/>
              </a:solidFill>
            </a:ln>
          </c:spPr>
          <c:marker>
            <c:symbol val="none"/>
          </c:marker>
          <c:cat>
            <c:numRef>
              <c:f>'Figur 2.5'!$A$5:$A$54</c:f>
              <c:numCache>
                <c:formatCode>General</c:formatCode>
                <c:ptCount val="50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  <c:pt idx="31">
                  <c:v>2022</c:v>
                </c:pt>
                <c:pt idx="32">
                  <c:v>2023</c:v>
                </c:pt>
                <c:pt idx="33">
                  <c:v>2024</c:v>
                </c:pt>
                <c:pt idx="34">
                  <c:v>2025</c:v>
                </c:pt>
                <c:pt idx="35">
                  <c:v>2026</c:v>
                </c:pt>
                <c:pt idx="36">
                  <c:v>2027</c:v>
                </c:pt>
                <c:pt idx="37">
                  <c:v>2028</c:v>
                </c:pt>
                <c:pt idx="38">
                  <c:v>2029</c:v>
                </c:pt>
                <c:pt idx="39">
                  <c:v>2030</c:v>
                </c:pt>
                <c:pt idx="40">
                  <c:v>2031</c:v>
                </c:pt>
                <c:pt idx="41">
                  <c:v>2032</c:v>
                </c:pt>
                <c:pt idx="42">
                  <c:v>2033</c:v>
                </c:pt>
                <c:pt idx="43">
                  <c:v>2034</c:v>
                </c:pt>
                <c:pt idx="44">
                  <c:v>2035</c:v>
                </c:pt>
                <c:pt idx="45">
                  <c:v>2036</c:v>
                </c:pt>
                <c:pt idx="46">
                  <c:v>2037</c:v>
                </c:pt>
                <c:pt idx="47">
                  <c:v>2038</c:v>
                </c:pt>
                <c:pt idx="48">
                  <c:v>2039</c:v>
                </c:pt>
                <c:pt idx="49">
                  <c:v>2040</c:v>
                </c:pt>
              </c:numCache>
            </c:numRef>
          </c:cat>
          <c:val>
            <c:numRef>
              <c:f>'Figur 2.5'!$C$5:$C$54</c:f>
              <c:numCache>
                <c:formatCode>0.00</c:formatCode>
                <c:ptCount val="50"/>
                <c:pt idx="0">
                  <c:v>32.82262784110997</c:v>
                </c:pt>
                <c:pt idx="1">
                  <c:v>33.048986199160815</c:v>
                </c:pt>
                <c:pt idx="2">
                  <c:v>33.2867439299769</c:v>
                </c:pt>
                <c:pt idx="3">
                  <c:v>33.448593689354581</c:v>
                </c:pt>
                <c:pt idx="4">
                  <c:v>33.584516704816878</c:v>
                </c:pt>
                <c:pt idx="5">
                  <c:v>33.680513983245206</c:v>
                </c:pt>
                <c:pt idx="6">
                  <c:v>33.875517158390622</c:v>
                </c:pt>
                <c:pt idx="7">
                  <c:v>34.081433912243178</c:v>
                </c:pt>
                <c:pt idx="8">
                  <c:v>34.303581606882148</c:v>
                </c:pt>
                <c:pt idx="9">
                  <c:v>34.287082688225738</c:v>
                </c:pt>
                <c:pt idx="10">
                  <c:v>34.389360059938298</c:v>
                </c:pt>
                <c:pt idx="11">
                  <c:v>34.434446282327237</c:v>
                </c:pt>
                <c:pt idx="12">
                  <c:v>34.413257393496089</c:v>
                </c:pt>
                <c:pt idx="13">
                  <c:v>34.233236414019316</c:v>
                </c:pt>
                <c:pt idx="14">
                  <c:v>34.094789962379046</c:v>
                </c:pt>
                <c:pt idx="15">
                  <c:v>34.148530265174287</c:v>
                </c:pt>
                <c:pt idx="16">
                  <c:v>33.82702063179849</c:v>
                </c:pt>
                <c:pt idx="17">
                  <c:v>33.542942790144572</c:v>
                </c:pt>
                <c:pt idx="18">
                  <c:v>33.248776167670407</c:v>
                </c:pt>
                <c:pt idx="19">
                  <c:v>32.885308898869205</c:v>
                </c:pt>
                <c:pt idx="20">
                  <c:v>32.462863158015502</c:v>
                </c:pt>
                <c:pt idx="21">
                  <c:v>32.025147078370317</c:v>
                </c:pt>
                <c:pt idx="22">
                  <c:v>31.581156609360296</c:v>
                </c:pt>
                <c:pt idx="23">
                  <c:v>31.112834269907353</c:v>
                </c:pt>
                <c:pt idx="24">
                  <c:v>30.634655902331627</c:v>
                </c:pt>
                <c:pt idx="25">
                  <c:v>30.180701505439856</c:v>
                </c:pt>
                <c:pt idx="26">
                  <c:v>29.736387309296092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8B-4EFE-A0A0-8CB58D25D77F}"/>
            </c:ext>
          </c:extLst>
        </c:ser>
        <c:ser>
          <c:idx val="2"/>
          <c:order val="2"/>
          <c:tx>
            <c:strRef>
              <c:f>'Figur 2.5'!$D$4</c:f>
              <c:strCache>
                <c:ptCount val="1"/>
                <c:pt idx="0">
                  <c:v> KVU </c:v>
                </c:pt>
              </c:strCache>
            </c:strRef>
          </c:tx>
          <c:spPr>
            <a:ln>
              <a:solidFill>
                <a:srgbClr val="0076A8"/>
              </a:solidFill>
            </a:ln>
          </c:spPr>
          <c:marker>
            <c:symbol val="none"/>
          </c:marker>
          <c:cat>
            <c:numRef>
              <c:f>'Figur 2.5'!$A$5:$A$54</c:f>
              <c:numCache>
                <c:formatCode>General</c:formatCode>
                <c:ptCount val="50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  <c:pt idx="31">
                  <c:v>2022</c:v>
                </c:pt>
                <c:pt idx="32">
                  <c:v>2023</c:v>
                </c:pt>
                <c:pt idx="33">
                  <c:v>2024</c:v>
                </c:pt>
                <c:pt idx="34">
                  <c:v>2025</c:v>
                </c:pt>
                <c:pt idx="35">
                  <c:v>2026</c:v>
                </c:pt>
                <c:pt idx="36">
                  <c:v>2027</c:v>
                </c:pt>
                <c:pt idx="37">
                  <c:v>2028</c:v>
                </c:pt>
                <c:pt idx="38">
                  <c:v>2029</c:v>
                </c:pt>
                <c:pt idx="39">
                  <c:v>2030</c:v>
                </c:pt>
                <c:pt idx="40">
                  <c:v>2031</c:v>
                </c:pt>
                <c:pt idx="41">
                  <c:v>2032</c:v>
                </c:pt>
                <c:pt idx="42">
                  <c:v>2033</c:v>
                </c:pt>
                <c:pt idx="43">
                  <c:v>2034</c:v>
                </c:pt>
                <c:pt idx="44">
                  <c:v>2035</c:v>
                </c:pt>
                <c:pt idx="45">
                  <c:v>2036</c:v>
                </c:pt>
                <c:pt idx="46">
                  <c:v>2037</c:v>
                </c:pt>
                <c:pt idx="47">
                  <c:v>2038</c:v>
                </c:pt>
                <c:pt idx="48">
                  <c:v>2039</c:v>
                </c:pt>
                <c:pt idx="49">
                  <c:v>2040</c:v>
                </c:pt>
              </c:numCache>
            </c:numRef>
          </c:cat>
          <c:val>
            <c:numRef>
              <c:f>'Figur 2.5'!$D$5:$D$54</c:f>
              <c:numCache>
                <c:formatCode>0.00</c:formatCode>
                <c:ptCount val="50"/>
                <c:pt idx="0">
                  <c:v>3.3587314024060921</c:v>
                </c:pt>
                <c:pt idx="1">
                  <c:v>3.4692019393909188</c:v>
                </c:pt>
                <c:pt idx="2">
                  <c:v>3.5480145225428541</c:v>
                </c:pt>
                <c:pt idx="3">
                  <c:v>3.6387326301725711</c:v>
                </c:pt>
                <c:pt idx="4">
                  <c:v>3.7612390673043214</c:v>
                </c:pt>
                <c:pt idx="5">
                  <c:v>3.8519529930802232</c:v>
                </c:pt>
                <c:pt idx="6">
                  <c:v>4.0090339885296578</c:v>
                </c:pt>
                <c:pt idx="7">
                  <c:v>4.1332475890539921</c:v>
                </c:pt>
                <c:pt idx="8">
                  <c:v>4.2985328325832839</c:v>
                </c:pt>
                <c:pt idx="9">
                  <c:v>4.4446491299550246</c:v>
                </c:pt>
                <c:pt idx="10">
                  <c:v>4.5440150279203451</c:v>
                </c:pt>
                <c:pt idx="11">
                  <c:v>4.6619778951298638</c:v>
                </c:pt>
                <c:pt idx="12">
                  <c:v>4.7884603348015258</c:v>
                </c:pt>
                <c:pt idx="13">
                  <c:v>4.947154061448356</c:v>
                </c:pt>
                <c:pt idx="14">
                  <c:v>5.0033721477250488</c:v>
                </c:pt>
                <c:pt idx="15">
                  <c:v>4.3742521593987851</c:v>
                </c:pt>
                <c:pt idx="16">
                  <c:v>4.4451488871393305</c:v>
                </c:pt>
                <c:pt idx="17">
                  <c:v>4.5004829171650291</c:v>
                </c:pt>
                <c:pt idx="18">
                  <c:v>4.5201995071115491</c:v>
                </c:pt>
                <c:pt idx="19">
                  <c:v>4.5552257139932442</c:v>
                </c:pt>
                <c:pt idx="20">
                  <c:v>4.5891069087863512</c:v>
                </c:pt>
                <c:pt idx="21">
                  <c:v>4.6166230352589039</c:v>
                </c:pt>
                <c:pt idx="22">
                  <c:v>4.632950398237198</c:v>
                </c:pt>
                <c:pt idx="23">
                  <c:v>4.672651351735067</c:v>
                </c:pt>
                <c:pt idx="24">
                  <c:v>4.7083203528754307</c:v>
                </c:pt>
                <c:pt idx="25">
                  <c:v>4.7485849098023349</c:v>
                </c:pt>
                <c:pt idx="26">
                  <c:v>4.8358016506598043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A8B-4EFE-A0A0-8CB58D25D77F}"/>
            </c:ext>
          </c:extLst>
        </c:ser>
        <c:ser>
          <c:idx val="3"/>
          <c:order val="3"/>
          <c:tx>
            <c:strRef>
              <c:f>'Figur 2.5'!$E$4</c:f>
              <c:strCache>
                <c:ptCount val="1"/>
                <c:pt idx="0">
                  <c:v> MVU </c:v>
                </c:pt>
              </c:strCache>
            </c:strRef>
          </c:tx>
          <c:spPr>
            <a:ln>
              <a:solidFill>
                <a:srgbClr val="6FC2B4"/>
              </a:solidFill>
            </a:ln>
          </c:spPr>
          <c:marker>
            <c:symbol val="none"/>
          </c:marker>
          <c:cat>
            <c:numRef>
              <c:f>'Figur 2.5'!$A$5:$A$54</c:f>
              <c:numCache>
                <c:formatCode>General</c:formatCode>
                <c:ptCount val="50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  <c:pt idx="31">
                  <c:v>2022</c:v>
                </c:pt>
                <c:pt idx="32">
                  <c:v>2023</c:v>
                </c:pt>
                <c:pt idx="33">
                  <c:v>2024</c:v>
                </c:pt>
                <c:pt idx="34">
                  <c:v>2025</c:v>
                </c:pt>
                <c:pt idx="35">
                  <c:v>2026</c:v>
                </c:pt>
                <c:pt idx="36">
                  <c:v>2027</c:v>
                </c:pt>
                <c:pt idx="37">
                  <c:v>2028</c:v>
                </c:pt>
                <c:pt idx="38">
                  <c:v>2029</c:v>
                </c:pt>
                <c:pt idx="39">
                  <c:v>2030</c:v>
                </c:pt>
                <c:pt idx="40">
                  <c:v>2031</c:v>
                </c:pt>
                <c:pt idx="41">
                  <c:v>2032</c:v>
                </c:pt>
                <c:pt idx="42">
                  <c:v>2033</c:v>
                </c:pt>
                <c:pt idx="43">
                  <c:v>2034</c:v>
                </c:pt>
                <c:pt idx="44">
                  <c:v>2035</c:v>
                </c:pt>
                <c:pt idx="45">
                  <c:v>2036</c:v>
                </c:pt>
                <c:pt idx="46">
                  <c:v>2037</c:v>
                </c:pt>
                <c:pt idx="47">
                  <c:v>2038</c:v>
                </c:pt>
                <c:pt idx="48">
                  <c:v>2039</c:v>
                </c:pt>
                <c:pt idx="49">
                  <c:v>2040</c:v>
                </c:pt>
              </c:numCache>
            </c:numRef>
          </c:cat>
          <c:val>
            <c:numRef>
              <c:f>'Figur 2.5'!$E$5:$E$54</c:f>
              <c:numCache>
                <c:formatCode>0.00</c:formatCode>
                <c:ptCount val="50"/>
                <c:pt idx="0">
                  <c:v>9.5731192686222677</c:v>
                </c:pt>
                <c:pt idx="1">
                  <c:v>9.7915379960297955</c:v>
                </c:pt>
                <c:pt idx="2">
                  <c:v>10.027740264533239</c:v>
                </c:pt>
                <c:pt idx="3">
                  <c:v>10.284335844067947</c:v>
                </c:pt>
                <c:pt idx="4">
                  <c:v>10.565111770100621</c:v>
                </c:pt>
                <c:pt idx="5">
                  <c:v>10.750582348019472</c:v>
                </c:pt>
                <c:pt idx="6">
                  <c:v>11.051467897514689</c:v>
                </c:pt>
                <c:pt idx="7">
                  <c:v>11.359308659943011</c:v>
                </c:pt>
                <c:pt idx="8">
                  <c:v>11.70931965368373</c:v>
                </c:pt>
                <c:pt idx="9">
                  <c:v>12.055531604642313</c:v>
                </c:pt>
                <c:pt idx="10">
                  <c:v>12.411072915327189</c:v>
                </c:pt>
                <c:pt idx="11">
                  <c:v>12.77032846500504</c:v>
                </c:pt>
                <c:pt idx="12">
                  <c:v>13.103144799178205</c:v>
                </c:pt>
                <c:pt idx="13">
                  <c:v>13.417388046854464</c:v>
                </c:pt>
                <c:pt idx="14">
                  <c:v>13.7131289876572</c:v>
                </c:pt>
                <c:pt idx="15">
                  <c:v>14.748690808380216</c:v>
                </c:pt>
                <c:pt idx="16">
                  <c:v>15.024694469634046</c:v>
                </c:pt>
                <c:pt idx="17">
                  <c:v>15.232755712984888</c:v>
                </c:pt>
                <c:pt idx="18">
                  <c:v>15.348143695367062</c:v>
                </c:pt>
                <c:pt idx="19">
                  <c:v>15.521487538612538</c:v>
                </c:pt>
                <c:pt idx="20">
                  <c:v>15.709106449864189</c:v>
                </c:pt>
                <c:pt idx="21">
                  <c:v>15.840282349131455</c:v>
                </c:pt>
                <c:pt idx="22">
                  <c:v>15.955625817706062</c:v>
                </c:pt>
                <c:pt idx="23">
                  <c:v>16.121381366527899</c:v>
                </c:pt>
                <c:pt idx="24">
                  <c:v>16.294896328466425</c:v>
                </c:pt>
                <c:pt idx="25">
                  <c:v>16.456199259473355</c:v>
                </c:pt>
                <c:pt idx="26">
                  <c:v>16.676089984912721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A8B-4EFE-A0A0-8CB58D25D77F}"/>
            </c:ext>
          </c:extLst>
        </c:ser>
        <c:ser>
          <c:idx val="4"/>
          <c:order val="4"/>
          <c:tx>
            <c:strRef>
              <c:f>'Figur 2.5'!$F$4</c:f>
              <c:strCache>
                <c:ptCount val="1"/>
                <c:pt idx="0">
                  <c:v> LVU </c:v>
                </c:pt>
              </c:strCache>
            </c:strRef>
          </c:tx>
          <c:spPr>
            <a:ln>
              <a:solidFill>
                <a:srgbClr val="A7A8AA"/>
              </a:solidFill>
            </a:ln>
          </c:spPr>
          <c:marker>
            <c:symbol val="none"/>
          </c:marker>
          <c:cat>
            <c:numRef>
              <c:f>'Figur 2.5'!$A$5:$A$54</c:f>
              <c:numCache>
                <c:formatCode>General</c:formatCode>
                <c:ptCount val="50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  <c:pt idx="31">
                  <c:v>2022</c:v>
                </c:pt>
                <c:pt idx="32">
                  <c:v>2023</c:v>
                </c:pt>
                <c:pt idx="33">
                  <c:v>2024</c:v>
                </c:pt>
                <c:pt idx="34">
                  <c:v>2025</c:v>
                </c:pt>
                <c:pt idx="35">
                  <c:v>2026</c:v>
                </c:pt>
                <c:pt idx="36">
                  <c:v>2027</c:v>
                </c:pt>
                <c:pt idx="37">
                  <c:v>2028</c:v>
                </c:pt>
                <c:pt idx="38">
                  <c:v>2029</c:v>
                </c:pt>
                <c:pt idx="39">
                  <c:v>2030</c:v>
                </c:pt>
                <c:pt idx="40">
                  <c:v>2031</c:v>
                </c:pt>
                <c:pt idx="41">
                  <c:v>2032</c:v>
                </c:pt>
                <c:pt idx="42">
                  <c:v>2033</c:v>
                </c:pt>
                <c:pt idx="43">
                  <c:v>2034</c:v>
                </c:pt>
                <c:pt idx="44">
                  <c:v>2035</c:v>
                </c:pt>
                <c:pt idx="45">
                  <c:v>2036</c:v>
                </c:pt>
                <c:pt idx="46">
                  <c:v>2037</c:v>
                </c:pt>
                <c:pt idx="47">
                  <c:v>2038</c:v>
                </c:pt>
                <c:pt idx="48">
                  <c:v>2039</c:v>
                </c:pt>
                <c:pt idx="49">
                  <c:v>2040</c:v>
                </c:pt>
              </c:numCache>
            </c:numRef>
          </c:cat>
          <c:val>
            <c:numRef>
              <c:f>'Figur 2.5'!$F$5:$F$54</c:f>
              <c:numCache>
                <c:formatCode>0.00</c:formatCode>
                <c:ptCount val="50"/>
                <c:pt idx="0">
                  <c:v>3.3951510479524325</c:v>
                </c:pt>
                <c:pt idx="1">
                  <c:v>3.5180149273111714</c:v>
                </c:pt>
                <c:pt idx="2">
                  <c:v>3.6388370378961983</c:v>
                </c:pt>
                <c:pt idx="3">
                  <c:v>3.7677099832423191</c:v>
                </c:pt>
                <c:pt idx="4">
                  <c:v>3.9207059416773604</c:v>
                </c:pt>
                <c:pt idx="5">
                  <c:v>4.0756882013466704</c:v>
                </c:pt>
                <c:pt idx="6">
                  <c:v>4.2592659352619853</c:v>
                </c:pt>
                <c:pt idx="7">
                  <c:v>4.4364856204489387</c:v>
                </c:pt>
                <c:pt idx="8">
                  <c:v>4.6321414214871997</c:v>
                </c:pt>
                <c:pt idx="9">
                  <c:v>4.802148431741406</c:v>
                </c:pt>
                <c:pt idx="10">
                  <c:v>4.9704999526842579</c:v>
                </c:pt>
                <c:pt idx="11">
                  <c:v>5.1664480712195369</c:v>
                </c:pt>
                <c:pt idx="12">
                  <c:v>5.3811941423327028</c:v>
                </c:pt>
                <c:pt idx="13">
                  <c:v>5.6088505088611056</c:v>
                </c:pt>
                <c:pt idx="14">
                  <c:v>5.8521391859755667</c:v>
                </c:pt>
                <c:pt idx="15">
                  <c:v>6.0993387148898615</c:v>
                </c:pt>
                <c:pt idx="16">
                  <c:v>6.4286170028792649</c:v>
                </c:pt>
                <c:pt idx="17">
                  <c:v>6.7306795720858918</c:v>
                </c:pt>
                <c:pt idx="18">
                  <c:v>6.933362548335964</c:v>
                </c:pt>
                <c:pt idx="19">
                  <c:v>7.2073009775104637</c:v>
                </c:pt>
                <c:pt idx="20">
                  <c:v>7.4594355831036339</c:v>
                </c:pt>
                <c:pt idx="21">
                  <c:v>7.7159123107746659</c:v>
                </c:pt>
                <c:pt idx="22">
                  <c:v>7.9773395000803351</c:v>
                </c:pt>
                <c:pt idx="23">
                  <c:v>8.2442271317935969</c:v>
                </c:pt>
                <c:pt idx="24">
                  <c:v>8.528902879669177</c:v>
                </c:pt>
                <c:pt idx="25">
                  <c:v>8.8250741313591821</c:v>
                </c:pt>
                <c:pt idx="26">
                  <c:v>9.1882363671441816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A8B-4EFE-A0A0-8CB58D25D77F}"/>
            </c:ext>
          </c:extLst>
        </c:ser>
        <c:ser>
          <c:idx val="5"/>
          <c:order val="5"/>
          <c:tx>
            <c:strRef>
              <c:f>'Figur 2.5'!$B$4</c:f>
              <c:strCache>
                <c:ptCount val="1"/>
                <c:pt idx="0">
                  <c:v> Ufaglært og uoplyst </c:v>
                </c:pt>
              </c:strCache>
            </c:strRef>
          </c:tx>
          <c:spPr>
            <a:ln>
              <a:solidFill>
                <a:srgbClr val="86BC25"/>
              </a:solidFill>
              <a:prstDash val="dash"/>
            </a:ln>
          </c:spPr>
          <c:marker>
            <c:symbol val="none"/>
          </c:marker>
          <c:cat>
            <c:numRef>
              <c:f>'Figur 2.5'!$A$5:$A$54</c:f>
              <c:numCache>
                <c:formatCode>General</c:formatCode>
                <c:ptCount val="50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  <c:pt idx="31">
                  <c:v>2022</c:v>
                </c:pt>
                <c:pt idx="32">
                  <c:v>2023</c:v>
                </c:pt>
                <c:pt idx="33">
                  <c:v>2024</c:v>
                </c:pt>
                <c:pt idx="34">
                  <c:v>2025</c:v>
                </c:pt>
                <c:pt idx="35">
                  <c:v>2026</c:v>
                </c:pt>
                <c:pt idx="36">
                  <c:v>2027</c:v>
                </c:pt>
                <c:pt idx="37">
                  <c:v>2028</c:v>
                </c:pt>
                <c:pt idx="38">
                  <c:v>2029</c:v>
                </c:pt>
                <c:pt idx="39">
                  <c:v>2030</c:v>
                </c:pt>
                <c:pt idx="40">
                  <c:v>2031</c:v>
                </c:pt>
                <c:pt idx="41">
                  <c:v>2032</c:v>
                </c:pt>
                <c:pt idx="42">
                  <c:v>2033</c:v>
                </c:pt>
                <c:pt idx="43">
                  <c:v>2034</c:v>
                </c:pt>
                <c:pt idx="44">
                  <c:v>2035</c:v>
                </c:pt>
                <c:pt idx="45">
                  <c:v>2036</c:v>
                </c:pt>
                <c:pt idx="46">
                  <c:v>2037</c:v>
                </c:pt>
                <c:pt idx="47">
                  <c:v>2038</c:v>
                </c:pt>
                <c:pt idx="48">
                  <c:v>2039</c:v>
                </c:pt>
                <c:pt idx="49">
                  <c:v>2040</c:v>
                </c:pt>
              </c:numCache>
            </c:numRef>
          </c:cat>
          <c:val>
            <c:numRef>
              <c:f>'Figur 2.5'!$G$5:$G$54</c:f>
              <c:numCache>
                <c:formatCode>0.00</c:formatCode>
                <c:ptCount val="50"/>
                <c:pt idx="26">
                  <c:v>39.563484687987199</c:v>
                </c:pt>
                <c:pt idx="27">
                  <c:v>39.301985565785579</c:v>
                </c:pt>
                <c:pt idx="28">
                  <c:v>39.013967881045993</c:v>
                </c:pt>
                <c:pt idx="29">
                  <c:v>38.632850987923987</c:v>
                </c:pt>
                <c:pt idx="30">
                  <c:v>38.230386345540687</c:v>
                </c:pt>
                <c:pt idx="31">
                  <c:v>37.837628456404381</c:v>
                </c:pt>
                <c:pt idx="32">
                  <c:v>37.457191981516971</c:v>
                </c:pt>
                <c:pt idx="33">
                  <c:v>37.120844140785458</c:v>
                </c:pt>
                <c:pt idx="34">
                  <c:v>36.790835835574008</c:v>
                </c:pt>
                <c:pt idx="35">
                  <c:v>36.509133360575852</c:v>
                </c:pt>
                <c:pt idx="36">
                  <c:v>36.220834660252869</c:v>
                </c:pt>
                <c:pt idx="37">
                  <c:v>35.966987139537764</c:v>
                </c:pt>
                <c:pt idx="38">
                  <c:v>35.661060699688463</c:v>
                </c:pt>
                <c:pt idx="39">
                  <c:v>35.338941693834705</c:v>
                </c:pt>
                <c:pt idx="40">
                  <c:v>35.008698279614748</c:v>
                </c:pt>
                <c:pt idx="41">
                  <c:v>34.729868335348705</c:v>
                </c:pt>
                <c:pt idx="42">
                  <c:v>34.476099375949708</c:v>
                </c:pt>
                <c:pt idx="43">
                  <c:v>34.277909907716953</c:v>
                </c:pt>
                <c:pt idx="44">
                  <c:v>34.112140465549558</c:v>
                </c:pt>
                <c:pt idx="45">
                  <c:v>33.991319927954635</c:v>
                </c:pt>
                <c:pt idx="46">
                  <c:v>33.959274807581238</c:v>
                </c:pt>
                <c:pt idx="47">
                  <c:v>33.979721032139388</c:v>
                </c:pt>
                <c:pt idx="48">
                  <c:v>34.018714467527204</c:v>
                </c:pt>
                <c:pt idx="49">
                  <c:v>34.079614293460395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A8B-4EFE-A0A0-8CB58D25D77F}"/>
            </c:ext>
          </c:extLst>
        </c:ser>
        <c:ser>
          <c:idx val="6"/>
          <c:order val="6"/>
          <c:tx>
            <c:strRef>
              <c:f>'Figur 2.5'!$C$4</c:f>
              <c:strCache>
                <c:ptCount val="1"/>
                <c:pt idx="0">
                  <c:v> Faglært </c:v>
                </c:pt>
              </c:strCache>
            </c:strRef>
          </c:tx>
          <c:spPr>
            <a:ln>
              <a:solidFill>
                <a:srgbClr val="2C5234"/>
              </a:solidFill>
              <a:prstDash val="dash"/>
            </a:ln>
          </c:spPr>
          <c:marker>
            <c:symbol val="none"/>
          </c:marker>
          <c:cat>
            <c:numRef>
              <c:f>'Figur 2.5'!$A$5:$A$54</c:f>
              <c:numCache>
                <c:formatCode>General</c:formatCode>
                <c:ptCount val="50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  <c:pt idx="31">
                  <c:v>2022</c:v>
                </c:pt>
                <c:pt idx="32">
                  <c:v>2023</c:v>
                </c:pt>
                <c:pt idx="33">
                  <c:v>2024</c:v>
                </c:pt>
                <c:pt idx="34">
                  <c:v>2025</c:v>
                </c:pt>
                <c:pt idx="35">
                  <c:v>2026</c:v>
                </c:pt>
                <c:pt idx="36">
                  <c:v>2027</c:v>
                </c:pt>
                <c:pt idx="37">
                  <c:v>2028</c:v>
                </c:pt>
                <c:pt idx="38">
                  <c:v>2029</c:v>
                </c:pt>
                <c:pt idx="39">
                  <c:v>2030</c:v>
                </c:pt>
                <c:pt idx="40">
                  <c:v>2031</c:v>
                </c:pt>
                <c:pt idx="41">
                  <c:v>2032</c:v>
                </c:pt>
                <c:pt idx="42">
                  <c:v>2033</c:v>
                </c:pt>
                <c:pt idx="43">
                  <c:v>2034</c:v>
                </c:pt>
                <c:pt idx="44">
                  <c:v>2035</c:v>
                </c:pt>
                <c:pt idx="45">
                  <c:v>2036</c:v>
                </c:pt>
                <c:pt idx="46">
                  <c:v>2037</c:v>
                </c:pt>
                <c:pt idx="47">
                  <c:v>2038</c:v>
                </c:pt>
                <c:pt idx="48">
                  <c:v>2039</c:v>
                </c:pt>
                <c:pt idx="49">
                  <c:v>2040</c:v>
                </c:pt>
              </c:numCache>
            </c:numRef>
          </c:cat>
          <c:val>
            <c:numRef>
              <c:f>'Figur 2.5'!$H$5:$H$54</c:f>
              <c:numCache>
                <c:formatCode>0.00</c:formatCode>
                <c:ptCount val="50"/>
                <c:pt idx="26">
                  <c:v>29.736387309296092</c:v>
                </c:pt>
                <c:pt idx="27">
                  <c:v>29.313001134961965</c:v>
                </c:pt>
                <c:pt idx="28">
                  <c:v>28.953818439992084</c:v>
                </c:pt>
                <c:pt idx="29">
                  <c:v>28.674139584554503</c:v>
                </c:pt>
                <c:pt idx="30">
                  <c:v>28.415252139026499</c:v>
                </c:pt>
                <c:pt idx="31">
                  <c:v>28.14838609814851</c:v>
                </c:pt>
                <c:pt idx="32">
                  <c:v>27.876718358207768</c:v>
                </c:pt>
                <c:pt idx="33">
                  <c:v>27.577719742629199</c:v>
                </c:pt>
                <c:pt idx="34">
                  <c:v>27.272979221112298</c:v>
                </c:pt>
                <c:pt idx="35">
                  <c:v>26.943293338856801</c:v>
                </c:pt>
                <c:pt idx="36">
                  <c:v>26.607186509938362</c:v>
                </c:pt>
                <c:pt idx="37">
                  <c:v>26.242945833632447</c:v>
                </c:pt>
                <c:pt idx="38">
                  <c:v>25.882459434648219</c:v>
                </c:pt>
                <c:pt idx="39">
                  <c:v>25.516680843742311</c:v>
                </c:pt>
                <c:pt idx="40">
                  <c:v>25.151349075825706</c:v>
                </c:pt>
                <c:pt idx="41">
                  <c:v>24.751075774269616</c:v>
                </c:pt>
                <c:pt idx="42">
                  <c:v>24.381379418805334</c:v>
                </c:pt>
                <c:pt idx="43">
                  <c:v>24.030183782724755</c:v>
                </c:pt>
                <c:pt idx="44">
                  <c:v>23.704465239825321</c:v>
                </c:pt>
                <c:pt idx="45">
                  <c:v>23.391974662462403</c:v>
                </c:pt>
                <c:pt idx="46">
                  <c:v>23.057725236319147</c:v>
                </c:pt>
                <c:pt idx="47">
                  <c:v>22.725084566386911</c:v>
                </c:pt>
                <c:pt idx="48">
                  <c:v>22.416434302940598</c:v>
                </c:pt>
                <c:pt idx="49">
                  <c:v>22.120509941707279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A8B-4EFE-A0A0-8CB58D25D77F}"/>
            </c:ext>
          </c:extLst>
        </c:ser>
        <c:ser>
          <c:idx val="7"/>
          <c:order val="7"/>
          <c:tx>
            <c:strRef>
              <c:f>'Figur 2.5'!$D$4</c:f>
              <c:strCache>
                <c:ptCount val="1"/>
                <c:pt idx="0">
                  <c:v> KVU </c:v>
                </c:pt>
              </c:strCache>
            </c:strRef>
          </c:tx>
          <c:spPr>
            <a:ln>
              <a:solidFill>
                <a:srgbClr val="0076A8"/>
              </a:solidFill>
              <a:prstDash val="dash"/>
            </a:ln>
          </c:spPr>
          <c:marker>
            <c:symbol val="none"/>
          </c:marker>
          <c:cat>
            <c:numRef>
              <c:f>'Figur 2.5'!$A$5:$A$54</c:f>
              <c:numCache>
                <c:formatCode>General</c:formatCode>
                <c:ptCount val="50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  <c:pt idx="31">
                  <c:v>2022</c:v>
                </c:pt>
                <c:pt idx="32">
                  <c:v>2023</c:v>
                </c:pt>
                <c:pt idx="33">
                  <c:v>2024</c:v>
                </c:pt>
                <c:pt idx="34">
                  <c:v>2025</c:v>
                </c:pt>
                <c:pt idx="35">
                  <c:v>2026</c:v>
                </c:pt>
                <c:pt idx="36">
                  <c:v>2027</c:v>
                </c:pt>
                <c:pt idx="37">
                  <c:v>2028</c:v>
                </c:pt>
                <c:pt idx="38">
                  <c:v>2029</c:v>
                </c:pt>
                <c:pt idx="39">
                  <c:v>2030</c:v>
                </c:pt>
                <c:pt idx="40">
                  <c:v>2031</c:v>
                </c:pt>
                <c:pt idx="41">
                  <c:v>2032</c:v>
                </c:pt>
                <c:pt idx="42">
                  <c:v>2033</c:v>
                </c:pt>
                <c:pt idx="43">
                  <c:v>2034</c:v>
                </c:pt>
                <c:pt idx="44">
                  <c:v>2035</c:v>
                </c:pt>
                <c:pt idx="45">
                  <c:v>2036</c:v>
                </c:pt>
                <c:pt idx="46">
                  <c:v>2037</c:v>
                </c:pt>
                <c:pt idx="47">
                  <c:v>2038</c:v>
                </c:pt>
                <c:pt idx="48">
                  <c:v>2039</c:v>
                </c:pt>
                <c:pt idx="49">
                  <c:v>2040</c:v>
                </c:pt>
              </c:numCache>
            </c:numRef>
          </c:cat>
          <c:val>
            <c:numRef>
              <c:f>'Figur 2.5'!$I$5:$I$54</c:f>
              <c:numCache>
                <c:formatCode>0.00</c:formatCode>
                <c:ptCount val="50"/>
                <c:pt idx="26">
                  <c:v>4.8358016506598043</c:v>
                </c:pt>
                <c:pt idx="27">
                  <c:v>4.846368830009391</c:v>
                </c:pt>
                <c:pt idx="28">
                  <c:v>4.8454930220821426</c:v>
                </c:pt>
                <c:pt idx="29">
                  <c:v>4.8675947989416555</c:v>
                </c:pt>
                <c:pt idx="30">
                  <c:v>4.8843289630633802</c:v>
                </c:pt>
                <c:pt idx="31">
                  <c:v>4.8927492143910829</c:v>
                </c:pt>
                <c:pt idx="32">
                  <c:v>4.8942716316421189</c:v>
                </c:pt>
                <c:pt idx="33">
                  <c:v>4.8870537382532744</c:v>
                </c:pt>
                <c:pt idx="34">
                  <c:v>4.8811843891205635</c:v>
                </c:pt>
                <c:pt idx="35">
                  <c:v>4.8732003349784101</c:v>
                </c:pt>
                <c:pt idx="36">
                  <c:v>4.8697536401320134</c:v>
                </c:pt>
                <c:pt idx="37">
                  <c:v>4.8598809185349872</c:v>
                </c:pt>
                <c:pt idx="38">
                  <c:v>4.8585889496961805</c:v>
                </c:pt>
                <c:pt idx="39">
                  <c:v>4.8597830530623671</c:v>
                </c:pt>
                <c:pt idx="40">
                  <c:v>4.8607561113947932</c:v>
                </c:pt>
                <c:pt idx="41">
                  <c:v>4.8525233478103846</c:v>
                </c:pt>
                <c:pt idx="42">
                  <c:v>4.8366196625474158</c:v>
                </c:pt>
                <c:pt idx="43">
                  <c:v>4.8087831556718559</c:v>
                </c:pt>
                <c:pt idx="44">
                  <c:v>4.7725897767661785</c:v>
                </c:pt>
                <c:pt idx="45">
                  <c:v>4.7239933463117074</c:v>
                </c:pt>
                <c:pt idx="46">
                  <c:v>4.6716288785809459</c:v>
                </c:pt>
                <c:pt idx="47">
                  <c:v>4.6179706520447459</c:v>
                </c:pt>
                <c:pt idx="48">
                  <c:v>4.5673940351726419</c:v>
                </c:pt>
                <c:pt idx="49">
                  <c:v>4.5207849706992649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A8B-4EFE-A0A0-8CB58D25D77F}"/>
            </c:ext>
          </c:extLst>
        </c:ser>
        <c:ser>
          <c:idx val="8"/>
          <c:order val="8"/>
          <c:tx>
            <c:strRef>
              <c:f>'Figur 2.5'!$E$4</c:f>
              <c:strCache>
                <c:ptCount val="1"/>
                <c:pt idx="0">
                  <c:v> MVU </c:v>
                </c:pt>
              </c:strCache>
            </c:strRef>
          </c:tx>
          <c:spPr>
            <a:ln>
              <a:solidFill>
                <a:srgbClr val="6FC2B4"/>
              </a:solidFill>
              <a:prstDash val="dash"/>
            </a:ln>
          </c:spPr>
          <c:marker>
            <c:symbol val="none"/>
          </c:marker>
          <c:cat>
            <c:numRef>
              <c:f>'Figur 2.5'!$A$5:$A$54</c:f>
              <c:numCache>
                <c:formatCode>General</c:formatCode>
                <c:ptCount val="50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  <c:pt idx="31">
                  <c:v>2022</c:v>
                </c:pt>
                <c:pt idx="32">
                  <c:v>2023</c:v>
                </c:pt>
                <c:pt idx="33">
                  <c:v>2024</c:v>
                </c:pt>
                <c:pt idx="34">
                  <c:v>2025</c:v>
                </c:pt>
                <c:pt idx="35">
                  <c:v>2026</c:v>
                </c:pt>
                <c:pt idx="36">
                  <c:v>2027</c:v>
                </c:pt>
                <c:pt idx="37">
                  <c:v>2028</c:v>
                </c:pt>
                <c:pt idx="38">
                  <c:v>2029</c:v>
                </c:pt>
                <c:pt idx="39">
                  <c:v>2030</c:v>
                </c:pt>
                <c:pt idx="40">
                  <c:v>2031</c:v>
                </c:pt>
                <c:pt idx="41">
                  <c:v>2032</c:v>
                </c:pt>
                <c:pt idx="42">
                  <c:v>2033</c:v>
                </c:pt>
                <c:pt idx="43">
                  <c:v>2034</c:v>
                </c:pt>
                <c:pt idx="44">
                  <c:v>2035</c:v>
                </c:pt>
                <c:pt idx="45">
                  <c:v>2036</c:v>
                </c:pt>
                <c:pt idx="46">
                  <c:v>2037</c:v>
                </c:pt>
                <c:pt idx="47">
                  <c:v>2038</c:v>
                </c:pt>
                <c:pt idx="48">
                  <c:v>2039</c:v>
                </c:pt>
                <c:pt idx="49">
                  <c:v>2040</c:v>
                </c:pt>
              </c:numCache>
            </c:numRef>
          </c:cat>
          <c:val>
            <c:numRef>
              <c:f>'Figur 2.5'!$J$5:$J$54</c:f>
              <c:numCache>
                <c:formatCode>0.00</c:formatCode>
                <c:ptCount val="50"/>
                <c:pt idx="26">
                  <c:v>16.676089984912721</c:v>
                </c:pt>
                <c:pt idx="27">
                  <c:v>16.9654221386815</c:v>
                </c:pt>
                <c:pt idx="28">
                  <c:v>17.243804567012386</c:v>
                </c:pt>
                <c:pt idx="29">
                  <c:v>17.486560089410609</c:v>
                </c:pt>
                <c:pt idx="30">
                  <c:v>17.716974952774191</c:v>
                </c:pt>
                <c:pt idx="31">
                  <c:v>17.940020822712988</c:v>
                </c:pt>
                <c:pt idx="32">
                  <c:v>18.157564328270389</c:v>
                </c:pt>
                <c:pt idx="33">
                  <c:v>18.368346595887633</c:v>
                </c:pt>
                <c:pt idx="34">
                  <c:v>18.575739786666173</c:v>
                </c:pt>
                <c:pt idx="35">
                  <c:v>18.769872856713011</c:v>
                </c:pt>
                <c:pt idx="36">
                  <c:v>18.969658388009179</c:v>
                </c:pt>
                <c:pt idx="37">
                  <c:v>19.161678852060053</c:v>
                </c:pt>
                <c:pt idx="38">
                  <c:v>19.388918973864978</c:v>
                </c:pt>
                <c:pt idx="39">
                  <c:v>19.631947151485871</c:v>
                </c:pt>
                <c:pt idx="40">
                  <c:v>19.880630271962801</c:v>
                </c:pt>
                <c:pt idx="41">
                  <c:v>20.120524792273603</c:v>
                </c:pt>
                <c:pt idx="42">
                  <c:v>20.343710170590708</c:v>
                </c:pt>
                <c:pt idx="43">
                  <c:v>20.532673813564575</c:v>
                </c:pt>
                <c:pt idx="44">
                  <c:v>20.691685745743555</c:v>
                </c:pt>
                <c:pt idx="45">
                  <c:v>20.825704231460669</c:v>
                </c:pt>
                <c:pt idx="46">
                  <c:v>20.919280311204616</c:v>
                </c:pt>
                <c:pt idx="47">
                  <c:v>20.98722494403312</c:v>
                </c:pt>
                <c:pt idx="48">
                  <c:v>21.041653942193932</c:v>
                </c:pt>
                <c:pt idx="49">
                  <c:v>21.094968006811122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A8B-4EFE-A0A0-8CB58D25D77F}"/>
            </c:ext>
          </c:extLst>
        </c:ser>
        <c:ser>
          <c:idx val="9"/>
          <c:order val="9"/>
          <c:tx>
            <c:strRef>
              <c:f>'Figur 2.5'!$F$4</c:f>
              <c:strCache>
                <c:ptCount val="1"/>
                <c:pt idx="0">
                  <c:v> LVU </c:v>
                </c:pt>
              </c:strCache>
            </c:strRef>
          </c:tx>
          <c:spPr>
            <a:ln>
              <a:solidFill>
                <a:srgbClr val="A7A8AA"/>
              </a:solidFill>
              <a:prstDash val="dash"/>
            </a:ln>
          </c:spPr>
          <c:marker>
            <c:symbol val="none"/>
          </c:marker>
          <c:cat>
            <c:numRef>
              <c:f>'Figur 2.5'!$A$5:$A$54</c:f>
              <c:numCache>
                <c:formatCode>General</c:formatCode>
                <c:ptCount val="50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  <c:pt idx="31">
                  <c:v>2022</c:v>
                </c:pt>
                <c:pt idx="32">
                  <c:v>2023</c:v>
                </c:pt>
                <c:pt idx="33">
                  <c:v>2024</c:v>
                </c:pt>
                <c:pt idx="34">
                  <c:v>2025</c:v>
                </c:pt>
                <c:pt idx="35">
                  <c:v>2026</c:v>
                </c:pt>
                <c:pt idx="36">
                  <c:v>2027</c:v>
                </c:pt>
                <c:pt idx="37">
                  <c:v>2028</c:v>
                </c:pt>
                <c:pt idx="38">
                  <c:v>2029</c:v>
                </c:pt>
                <c:pt idx="39">
                  <c:v>2030</c:v>
                </c:pt>
                <c:pt idx="40">
                  <c:v>2031</c:v>
                </c:pt>
                <c:pt idx="41">
                  <c:v>2032</c:v>
                </c:pt>
                <c:pt idx="42">
                  <c:v>2033</c:v>
                </c:pt>
                <c:pt idx="43">
                  <c:v>2034</c:v>
                </c:pt>
                <c:pt idx="44">
                  <c:v>2035</c:v>
                </c:pt>
                <c:pt idx="45">
                  <c:v>2036</c:v>
                </c:pt>
                <c:pt idx="46">
                  <c:v>2037</c:v>
                </c:pt>
                <c:pt idx="47">
                  <c:v>2038</c:v>
                </c:pt>
                <c:pt idx="48">
                  <c:v>2039</c:v>
                </c:pt>
                <c:pt idx="49">
                  <c:v>2040</c:v>
                </c:pt>
              </c:numCache>
            </c:numRef>
          </c:cat>
          <c:val>
            <c:numRef>
              <c:f>'Figur 2.5'!$K$5:$K$54</c:f>
              <c:numCache>
                <c:formatCode>0.00</c:formatCode>
                <c:ptCount val="50"/>
                <c:pt idx="26">
                  <c:v>9.1882363671441816</c:v>
                </c:pt>
                <c:pt idx="27">
                  <c:v>9.5732223305615616</c:v>
                </c:pt>
                <c:pt idx="28">
                  <c:v>9.9429160898673885</c:v>
                </c:pt>
                <c:pt idx="29">
                  <c:v>10.338854539169239</c:v>
                </c:pt>
                <c:pt idx="30">
                  <c:v>10.753057599595232</c:v>
                </c:pt>
                <c:pt idx="31">
                  <c:v>11.181215408343027</c:v>
                </c:pt>
                <c:pt idx="32">
                  <c:v>11.614253700362747</c:v>
                </c:pt>
                <c:pt idx="33">
                  <c:v>12.046035782444433</c:v>
                </c:pt>
                <c:pt idx="34">
                  <c:v>12.47926076752695</c:v>
                </c:pt>
                <c:pt idx="35">
                  <c:v>12.904500108875924</c:v>
                </c:pt>
                <c:pt idx="36">
                  <c:v>13.332566801667573</c:v>
                </c:pt>
                <c:pt idx="37">
                  <c:v>13.768507256234738</c:v>
                </c:pt>
                <c:pt idx="38">
                  <c:v>14.208971942102169</c:v>
                </c:pt>
                <c:pt idx="39">
                  <c:v>14.652647257874746</c:v>
                </c:pt>
                <c:pt idx="40">
                  <c:v>15.098566261201963</c:v>
                </c:pt>
                <c:pt idx="41">
                  <c:v>15.546007750297697</c:v>
                </c:pt>
                <c:pt idx="42">
                  <c:v>15.962191372106826</c:v>
                </c:pt>
                <c:pt idx="43">
                  <c:v>16.350449340321866</c:v>
                </c:pt>
                <c:pt idx="44">
                  <c:v>16.719118772115397</c:v>
                </c:pt>
                <c:pt idx="45">
                  <c:v>17.067007831810582</c:v>
                </c:pt>
                <c:pt idx="46">
                  <c:v>17.392090766314062</c:v>
                </c:pt>
                <c:pt idx="47">
                  <c:v>17.689998805395838</c:v>
                </c:pt>
                <c:pt idx="48">
                  <c:v>17.955803252165637</c:v>
                </c:pt>
                <c:pt idx="49">
                  <c:v>18.184122787321943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A8B-4EFE-A0A0-8CB58D25D7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7459040"/>
        <c:axId val="347457864"/>
      </c:lineChart>
      <c:catAx>
        <c:axId val="347459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cmpd="sng"/>
        </c:spPr>
        <c:crossAx val="347457864"/>
        <c:crosses val="autoZero"/>
        <c:auto val="1"/>
        <c:lblAlgn val="ctr"/>
        <c:lblOffset val="100"/>
        <c:noMultiLvlLbl val="0"/>
      </c:catAx>
      <c:valAx>
        <c:axId val="347457864"/>
        <c:scaling>
          <c:orientation val="minMax"/>
        </c:scaling>
        <c:delete val="0"/>
        <c:axPos val="l"/>
        <c:majorGridlines>
          <c:spPr>
            <a:ln>
              <a:solidFill>
                <a:srgbClr val="898989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/>
                </a:pPr>
                <a:r>
                  <a:rPr lang="da-DK"/>
                  <a:t>Pct.</a:t>
                </a:r>
              </a:p>
            </c:rich>
          </c:tx>
          <c:layout>
            <c:manualLayout>
              <c:xMode val="edge"/>
              <c:yMode val="edge"/>
              <c:x val="2.0986590038314175E-3"/>
              <c:y val="5.7362459546925562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rgbClr val="898989"/>
            </a:solidFill>
          </a:ln>
        </c:spPr>
        <c:crossAx val="347459040"/>
        <c:crosses val="autoZero"/>
        <c:crossBetween val="between"/>
      </c:valAx>
      <c:spPr>
        <a:noFill/>
      </c:spPr>
    </c:plotArea>
    <c:legend>
      <c:legendPos val="t"/>
      <c:layout>
        <c:manualLayout>
          <c:xMode val="edge"/>
          <c:yMode val="edge"/>
          <c:x val="0.11511045494313212"/>
          <c:y val="0.90098935549722947"/>
          <c:w val="0.83557830271216105"/>
          <c:h val="9.72882035578886E-2"/>
        </c:manualLayout>
      </c:layout>
      <c:overlay val="0"/>
      <c:spPr>
        <a:solidFill>
          <a:sysClr val="window" lastClr="FFFFFF"/>
        </a:solidFill>
      </c:sp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00" b="0" i="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da-DK"/>
    </a:p>
  </c:txPr>
  <c:printSettings>
    <c:headerFooter/>
    <c:pageMargins b="0.75" l="0.7" r="0.7" t="0.75" header="0.3" footer="0.3"/>
    <c:pageSetup orientation="portrait"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2129895044041197E-2"/>
          <c:y val="9.6807937725902099E-2"/>
          <c:w val="0.94787016696417592"/>
          <c:h val="0.8298272090988626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 2.6'!$A$5</c:f>
              <c:strCache>
                <c:ptCount val="1"/>
                <c:pt idx="0">
                  <c:v>Ufaglært og faglært</c:v>
                </c:pt>
              </c:strCache>
            </c:strRef>
          </c:tx>
          <c:spPr>
            <a:solidFill>
              <a:srgbClr val="86BC25"/>
            </a:solidFill>
          </c:spPr>
          <c:invertIfNegative val="0"/>
          <c:cat>
            <c:strRef>
              <c:f>'Figur 2.6'!$B$4:$G$4</c:f>
              <c:strCache>
                <c:ptCount val="6"/>
                <c:pt idx="0">
                  <c:v>Bygge- og anlæg</c:v>
                </c:pt>
                <c:pt idx="1">
                  <c:v>Landbrug</c:v>
                </c:pt>
                <c:pt idx="2">
                  <c:v>Industri</c:v>
                </c:pt>
                <c:pt idx="3">
                  <c:v>Privat service</c:v>
                </c:pt>
                <c:pt idx="4">
                  <c:v>Andet</c:v>
                </c:pt>
                <c:pt idx="5">
                  <c:v>Offentlig</c:v>
                </c:pt>
              </c:strCache>
            </c:strRef>
          </c:cat>
          <c:val>
            <c:numRef>
              <c:f>'Figur 2.6'!$B$5:$G$5</c:f>
              <c:numCache>
                <c:formatCode>0.0000</c:formatCode>
                <c:ptCount val="6"/>
                <c:pt idx="0">
                  <c:v>86.708187640114147</c:v>
                </c:pt>
                <c:pt idx="1">
                  <c:v>80.568489948574097</c:v>
                </c:pt>
                <c:pt idx="2">
                  <c:v>71.640468202926996</c:v>
                </c:pt>
                <c:pt idx="3">
                  <c:v>66.683982263158583</c:v>
                </c:pt>
                <c:pt idx="4">
                  <c:v>64.562917294852468</c:v>
                </c:pt>
                <c:pt idx="5">
                  <c:v>41.358231356080005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FA-4744-9E37-52412B1FC640}"/>
            </c:ext>
          </c:extLst>
        </c:ser>
        <c:ser>
          <c:idx val="1"/>
          <c:order val="1"/>
          <c:tx>
            <c:strRef>
              <c:f>'Figur 2.6'!$A$6</c:f>
              <c:strCache>
                <c:ptCount val="1"/>
                <c:pt idx="0">
                  <c:v>Videregående uddannelse</c:v>
                </c:pt>
              </c:strCache>
            </c:strRef>
          </c:tx>
          <c:spPr>
            <a:solidFill>
              <a:srgbClr val="2C5234"/>
            </a:solidFill>
          </c:spPr>
          <c:invertIfNegative val="0"/>
          <c:cat>
            <c:strRef>
              <c:f>'Figur 2.6'!$B$4:$G$4</c:f>
              <c:strCache>
                <c:ptCount val="6"/>
                <c:pt idx="0">
                  <c:v>Bygge- og anlæg</c:v>
                </c:pt>
                <c:pt idx="1">
                  <c:v>Landbrug</c:v>
                </c:pt>
                <c:pt idx="2">
                  <c:v>Industri</c:v>
                </c:pt>
                <c:pt idx="3">
                  <c:v>Privat service</c:v>
                </c:pt>
                <c:pt idx="4">
                  <c:v>Andet</c:v>
                </c:pt>
                <c:pt idx="5">
                  <c:v>Offentlig</c:v>
                </c:pt>
              </c:strCache>
            </c:strRef>
          </c:cat>
          <c:val>
            <c:numRef>
              <c:f>'Figur 2.6'!$B$6:$G$6</c:f>
              <c:numCache>
                <c:formatCode>0.0000</c:formatCode>
                <c:ptCount val="6"/>
                <c:pt idx="0">
                  <c:v>13.291812359885842</c:v>
                </c:pt>
                <c:pt idx="1">
                  <c:v>19.431510051425899</c:v>
                </c:pt>
                <c:pt idx="2">
                  <c:v>28.359531797073</c:v>
                </c:pt>
                <c:pt idx="3">
                  <c:v>33.316017736841417</c:v>
                </c:pt>
                <c:pt idx="4">
                  <c:v>35.437082705147532</c:v>
                </c:pt>
                <c:pt idx="5">
                  <c:v>58.641768643919995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FA-4744-9E37-52412B1FC6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3017312"/>
        <c:axId val="173017704"/>
      </c:barChart>
      <c:catAx>
        <c:axId val="173017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cmpd="sng"/>
        </c:spPr>
        <c:crossAx val="173017704"/>
        <c:crosses val="autoZero"/>
        <c:auto val="1"/>
        <c:lblAlgn val="ctr"/>
        <c:lblOffset val="100"/>
        <c:noMultiLvlLbl val="0"/>
      </c:catAx>
      <c:valAx>
        <c:axId val="17301770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rgbClr val="898989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da-DK"/>
                  <a:t>Pct.</a:t>
                </a:r>
              </a:p>
            </c:rich>
          </c:tx>
          <c:layout>
            <c:manualLayout>
              <c:xMode val="edge"/>
              <c:yMode val="edge"/>
              <c:x val="2.0986590038314175E-3"/>
              <c:y val="2.8518822220308568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rgbClr val="898989"/>
            </a:solidFill>
          </a:ln>
        </c:spPr>
        <c:crossAx val="173017312"/>
        <c:crosses val="autoZero"/>
        <c:crossBetween val="between"/>
      </c:valAx>
      <c:spPr>
        <a:noFill/>
      </c:spPr>
    </c:plotArea>
    <c:legend>
      <c:legendPos val="t"/>
      <c:layout>
        <c:manualLayout>
          <c:xMode val="edge"/>
          <c:yMode val="edge"/>
          <c:x val="0.20761198600174977"/>
          <c:y val="0.74044473607465733"/>
          <c:w val="0.63353696412948379"/>
          <c:h val="0.12329411651377996"/>
        </c:manualLayout>
      </c:layout>
      <c:overlay val="0"/>
      <c:spPr>
        <a:solidFill>
          <a:sysClr val="window" lastClr="FFFFFF"/>
        </a:solidFill>
      </c:sp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00" b="0" i="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da-DK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278215223097112E-2"/>
          <c:y val="9.5170968212306806E-2"/>
          <c:w val="0.94580942905812371"/>
          <c:h val="0.8410370596757144"/>
        </c:manualLayout>
      </c:layout>
      <c:lineChart>
        <c:grouping val="standard"/>
        <c:varyColors val="0"/>
        <c:ser>
          <c:idx val="0"/>
          <c:order val="0"/>
          <c:tx>
            <c:strRef>
              <c:f>'Figur 2.7'!$B$4</c:f>
              <c:strCache>
                <c:ptCount val="1"/>
                <c:pt idx="0">
                  <c:v>Udviklingen i teknologiniveauet (venstre akse)</c:v>
                </c:pt>
              </c:strCache>
            </c:strRef>
          </c:tx>
          <c:spPr>
            <a:ln>
              <a:solidFill>
                <a:srgbClr val="86BC25"/>
              </a:solidFill>
            </a:ln>
          </c:spPr>
          <c:marker>
            <c:symbol val="none"/>
          </c:marker>
          <c:cat>
            <c:numRef>
              <c:f>'Figur 2.7'!$A$5:$A$41</c:f>
              <c:numCache>
                <c:formatCode>General</c:formatCode>
                <c:ptCount val="37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</c:numCache>
            </c:numRef>
          </c:cat>
          <c:val>
            <c:numRef>
              <c:f>'Figur 2.7'!$B$5:$B$41</c:f>
              <c:numCache>
                <c:formatCode>0.0</c:formatCode>
                <c:ptCount val="37"/>
                <c:pt idx="0">
                  <c:v>100</c:v>
                </c:pt>
                <c:pt idx="1">
                  <c:v>101.29999999999998</c:v>
                </c:pt>
                <c:pt idx="2">
                  <c:v>102.86001999999999</c:v>
                </c:pt>
                <c:pt idx="3">
                  <c:v>104.57778233399999</c:v>
                </c:pt>
                <c:pt idx="4">
                  <c:v>106.23011129487719</c:v>
                </c:pt>
                <c:pt idx="5">
                  <c:v>108.19536835383241</c:v>
                </c:pt>
                <c:pt idx="6">
                  <c:v>110.03468961584755</c:v>
                </c:pt>
                <c:pt idx="7">
                  <c:v>111.55316833254625</c:v>
                </c:pt>
                <c:pt idx="8">
                  <c:v>113.13722332286841</c:v>
                </c:pt>
                <c:pt idx="9">
                  <c:v>114.42698766874912</c:v>
                </c:pt>
                <c:pt idx="10">
                  <c:v>115.84588231584161</c:v>
                </c:pt>
                <c:pt idx="11">
                  <c:v>117.34029419771595</c:v>
                </c:pt>
                <c:pt idx="12">
                  <c:v>118.97132428706421</c:v>
                </c:pt>
                <c:pt idx="13">
                  <c:v>120.35139164879416</c:v>
                </c:pt>
                <c:pt idx="14">
                  <c:v>122.63806809012124</c:v>
                </c:pt>
                <c:pt idx="15">
                  <c:v>124.8210257021254</c:v>
                </c:pt>
                <c:pt idx="16">
                  <c:v>126.9929115493424</c:v>
                </c:pt>
                <c:pt idx="17">
                  <c:v>128.93590309604735</c:v>
                </c:pt>
                <c:pt idx="18">
                  <c:v>130.37998521072311</c:v>
                </c:pt>
                <c:pt idx="19">
                  <c:v>130.78416316487636</c:v>
                </c:pt>
                <c:pt idx="20">
                  <c:v>131.63426022544806</c:v>
                </c:pt>
                <c:pt idx="21">
                  <c:v>132.06865328419204</c:v>
                </c:pt>
                <c:pt idx="22">
                  <c:v>132.2403425334615</c:v>
                </c:pt>
                <c:pt idx="23">
                  <c:v>132.99411248590224</c:v>
                </c:pt>
                <c:pt idx="24">
                  <c:v>134.05806538578946</c:v>
                </c:pt>
                <c:pt idx="25">
                  <c:v>134.54067442117832</c:v>
                </c:pt>
                <c:pt idx="26">
                  <c:v>135.72463235608467</c:v>
                </c:pt>
                <c:pt idx="27">
                  <c:v>136.76971202522654</c:v>
                </c:pt>
                <c:pt idx="28">
                  <c:v>136.97486659326438</c:v>
                </c:pt>
                <c:pt idx="29">
                  <c:v>135.76948776724365</c:v>
                </c:pt>
                <c:pt idx="30">
                  <c:v>135.26714066250483</c:v>
                </c:pt>
                <c:pt idx="31">
                  <c:v>134.52317138886107</c:v>
                </c:pt>
                <c:pt idx="32">
                  <c:v>134.33483894891668</c:v>
                </c:pt>
                <c:pt idx="33">
                  <c:v>134.87217830471235</c:v>
                </c:pt>
                <c:pt idx="34">
                  <c:v>136.43669557304702</c:v>
                </c:pt>
                <c:pt idx="35">
                  <c:v>137.10523538135493</c:v>
                </c:pt>
                <c:pt idx="36">
                  <c:v>137.62623527580408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89-406E-9E7D-DB3803D401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7459040"/>
        <c:axId val="347457864"/>
      </c:lineChart>
      <c:lineChart>
        <c:grouping val="standard"/>
        <c:varyColors val="0"/>
        <c:ser>
          <c:idx val="1"/>
          <c:order val="1"/>
          <c:tx>
            <c:strRef>
              <c:f>'Figur 2.7'!$C$4</c:f>
              <c:strCache>
                <c:ptCount val="1"/>
                <c:pt idx="0">
                  <c:v>Ledighedsprocent (højre akse)</c:v>
                </c:pt>
              </c:strCache>
            </c:strRef>
          </c:tx>
          <c:spPr>
            <a:ln>
              <a:solidFill>
                <a:srgbClr val="2C5234"/>
              </a:solidFill>
            </a:ln>
          </c:spPr>
          <c:marker>
            <c:symbol val="none"/>
          </c:marker>
          <c:cat>
            <c:numRef>
              <c:f>'Figur 2.7'!$A$5:$A$41</c:f>
              <c:numCache>
                <c:formatCode>General</c:formatCode>
                <c:ptCount val="37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</c:numCache>
            </c:numRef>
          </c:cat>
          <c:val>
            <c:numRef>
              <c:f>'Figur 2.7'!$C$5:$C$41</c:f>
              <c:numCache>
                <c:formatCode>0.0</c:formatCode>
                <c:ptCount val="37"/>
                <c:pt idx="0">
                  <c:v>6.9</c:v>
                </c:pt>
                <c:pt idx="1">
                  <c:v>8.9</c:v>
                </c:pt>
                <c:pt idx="2">
                  <c:v>9.5</c:v>
                </c:pt>
                <c:pt idx="3">
                  <c:v>10</c:v>
                </c:pt>
                <c:pt idx="4">
                  <c:v>9.6</c:v>
                </c:pt>
                <c:pt idx="5">
                  <c:v>8.6</c:v>
                </c:pt>
                <c:pt idx="6">
                  <c:v>7.5</c:v>
                </c:pt>
                <c:pt idx="7">
                  <c:v>7.5</c:v>
                </c:pt>
                <c:pt idx="8">
                  <c:v>8.3000000000000007</c:v>
                </c:pt>
                <c:pt idx="9">
                  <c:v>9.1</c:v>
                </c:pt>
                <c:pt idx="10">
                  <c:v>9.3000000000000007</c:v>
                </c:pt>
                <c:pt idx="11">
                  <c:v>10.1</c:v>
                </c:pt>
                <c:pt idx="12">
                  <c:v>10.9</c:v>
                </c:pt>
                <c:pt idx="13">
                  <c:v>11.9</c:v>
                </c:pt>
                <c:pt idx="14">
                  <c:v>11.8</c:v>
                </c:pt>
                <c:pt idx="15">
                  <c:v>9.8000000000000007</c:v>
                </c:pt>
                <c:pt idx="16">
                  <c:v>8.1999999999999993</c:v>
                </c:pt>
                <c:pt idx="17">
                  <c:v>7.3</c:v>
                </c:pt>
                <c:pt idx="18">
                  <c:v>6</c:v>
                </c:pt>
                <c:pt idx="19">
                  <c:v>5.2</c:v>
                </c:pt>
                <c:pt idx="20">
                  <c:v>4.9000000000000004</c:v>
                </c:pt>
                <c:pt idx="21">
                  <c:v>4.7</c:v>
                </c:pt>
                <c:pt idx="22">
                  <c:v>4.8</c:v>
                </c:pt>
                <c:pt idx="23">
                  <c:v>5.8</c:v>
                </c:pt>
                <c:pt idx="24">
                  <c:v>5.8</c:v>
                </c:pt>
                <c:pt idx="25">
                  <c:v>5.0999999999999996</c:v>
                </c:pt>
                <c:pt idx="26">
                  <c:v>3.9</c:v>
                </c:pt>
                <c:pt idx="27">
                  <c:v>2.7</c:v>
                </c:pt>
                <c:pt idx="28">
                  <c:v>1.9</c:v>
                </c:pt>
                <c:pt idx="29">
                  <c:v>3.6</c:v>
                </c:pt>
                <c:pt idx="30">
                  <c:v>4.2</c:v>
                </c:pt>
                <c:pt idx="31">
                  <c:v>4</c:v>
                </c:pt>
                <c:pt idx="32">
                  <c:v>4.5</c:v>
                </c:pt>
                <c:pt idx="33">
                  <c:v>4.4000000000000004</c:v>
                </c:pt>
                <c:pt idx="34">
                  <c:v>4</c:v>
                </c:pt>
                <c:pt idx="35">
                  <c:v>3.8</c:v>
                </c:pt>
                <c:pt idx="36">
                  <c:v>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89-406E-9E7D-DB3803D401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689888"/>
        <c:axId val="605689560"/>
      </c:lineChart>
      <c:catAx>
        <c:axId val="347459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cmpd="sng"/>
        </c:spPr>
        <c:crossAx val="347457864"/>
        <c:crosses val="autoZero"/>
        <c:auto val="1"/>
        <c:lblAlgn val="ctr"/>
        <c:lblOffset val="100"/>
        <c:noMultiLvlLbl val="0"/>
      </c:catAx>
      <c:valAx>
        <c:axId val="347457864"/>
        <c:scaling>
          <c:orientation val="minMax"/>
          <c:max val="140"/>
          <c:min val="40"/>
        </c:scaling>
        <c:delete val="0"/>
        <c:axPos val="l"/>
        <c:majorGridlines>
          <c:spPr>
            <a:ln>
              <a:solidFill>
                <a:srgbClr val="898989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/>
                </a:pPr>
                <a:r>
                  <a:rPr lang="da-DK"/>
                  <a:t>Indeks 1980 = 100</a:t>
                </a:r>
              </a:p>
            </c:rich>
          </c:tx>
          <c:layout>
            <c:manualLayout>
              <c:xMode val="edge"/>
              <c:yMode val="edge"/>
              <c:x val="2.0986590038314175E-3"/>
              <c:y val="5.7362459546925562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rgbClr val="898989"/>
            </a:solidFill>
          </a:ln>
        </c:spPr>
        <c:crossAx val="347459040"/>
        <c:crosses val="autoZero"/>
        <c:crossBetween val="between"/>
      </c:valAx>
      <c:valAx>
        <c:axId val="605689560"/>
        <c:scaling>
          <c:orientation val="minMax"/>
          <c:max val="2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Pct.</a:t>
                </a:r>
              </a:p>
            </c:rich>
          </c:tx>
          <c:layout>
            <c:manualLayout>
              <c:xMode val="edge"/>
              <c:yMode val="edge"/>
              <c:x val="0.95191666666666663"/>
              <c:y val="6.8314377369494686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605689888"/>
        <c:crosses val="max"/>
        <c:crossBetween val="between"/>
      </c:valAx>
      <c:catAx>
        <c:axId val="605689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05689560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r"/>
      <c:layout>
        <c:manualLayout>
          <c:xMode val="edge"/>
          <c:yMode val="edge"/>
          <c:x val="5.5128205128205127E-2"/>
          <c:y val="0.71095435987168265"/>
          <c:w val="0.44993700787401575"/>
          <c:h val="0.18920239136774566"/>
        </c:manualLayout>
      </c:layout>
      <c:overlay val="0"/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00" b="0" i="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da-DK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190570941876494E-2"/>
          <c:y val="9.517111577097262E-2"/>
          <c:w val="0.94580942905812371"/>
          <c:h val="0.70184758669934855"/>
        </c:manualLayout>
      </c:layout>
      <c:lineChart>
        <c:grouping val="standard"/>
        <c:varyColors val="0"/>
        <c:ser>
          <c:idx val="0"/>
          <c:order val="0"/>
          <c:tx>
            <c:strRef>
              <c:f>'Figur 2.9'!$B$5</c:f>
              <c:strCache>
                <c:ptCount val="1"/>
                <c:pt idx="0">
                  <c:v>Yderkommuner</c:v>
                </c:pt>
              </c:strCache>
            </c:strRef>
          </c:tx>
          <c:spPr>
            <a:ln>
              <a:solidFill>
                <a:srgbClr val="86BC25"/>
              </a:solidFill>
            </a:ln>
          </c:spPr>
          <c:marker>
            <c:symbol val="none"/>
          </c:marker>
          <c:cat>
            <c:numRef>
              <c:f>'Figur 2.9'!$A$6:$A$51</c:f>
              <c:numCache>
                <c:formatCode>General</c:formatCode>
                <c:ptCount val="4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  <c:pt idx="29">
                  <c:v>2024</c:v>
                </c:pt>
                <c:pt idx="30">
                  <c:v>2025</c:v>
                </c:pt>
                <c:pt idx="31">
                  <c:v>2026</c:v>
                </c:pt>
                <c:pt idx="32">
                  <c:v>2027</c:v>
                </c:pt>
                <c:pt idx="33">
                  <c:v>2028</c:v>
                </c:pt>
                <c:pt idx="34">
                  <c:v>2029</c:v>
                </c:pt>
                <c:pt idx="35">
                  <c:v>2030</c:v>
                </c:pt>
                <c:pt idx="36">
                  <c:v>2031</c:v>
                </c:pt>
                <c:pt idx="37">
                  <c:v>2032</c:v>
                </c:pt>
                <c:pt idx="38">
                  <c:v>2033</c:v>
                </c:pt>
                <c:pt idx="39">
                  <c:v>2034</c:v>
                </c:pt>
                <c:pt idx="40">
                  <c:v>2035</c:v>
                </c:pt>
                <c:pt idx="41">
                  <c:v>2036</c:v>
                </c:pt>
                <c:pt idx="42">
                  <c:v>2037</c:v>
                </c:pt>
                <c:pt idx="43">
                  <c:v>2038</c:v>
                </c:pt>
                <c:pt idx="44">
                  <c:v>2039</c:v>
                </c:pt>
                <c:pt idx="45">
                  <c:v>2040</c:v>
                </c:pt>
              </c:numCache>
            </c:numRef>
          </c:cat>
          <c:val>
            <c:numRef>
              <c:f>'Figur 2.9'!$B$6:$B$51</c:f>
              <c:numCache>
                <c:formatCode>General</c:formatCode>
                <c:ptCount val="46"/>
                <c:pt idx="0">
                  <c:v>100</c:v>
                </c:pt>
                <c:pt idx="1">
                  <c:v>100.55251401626546</c:v>
                </c:pt>
                <c:pt idx="2">
                  <c:v>100.39268790707226</c:v>
                </c:pt>
                <c:pt idx="3">
                  <c:v>100.27974412324238</c:v>
                </c:pt>
                <c:pt idx="4">
                  <c:v>100.22026943776081</c:v>
                </c:pt>
                <c:pt idx="5">
                  <c:v>100.03952063790959</c:v>
                </c:pt>
                <c:pt idx="6">
                  <c:v>99.923283467587268</c:v>
                </c:pt>
                <c:pt idx="7">
                  <c:v>99.722968077398448</c:v>
                </c:pt>
                <c:pt idx="8">
                  <c:v>99.404671959332489</c:v>
                </c:pt>
                <c:pt idx="9">
                  <c:v>99.014696252901089</c:v>
                </c:pt>
                <c:pt idx="10">
                  <c:v>98.402320093919641</c:v>
                </c:pt>
                <c:pt idx="11">
                  <c:v>98.003045413862438</c:v>
                </c:pt>
                <c:pt idx="12">
                  <c:v>97.640579171073995</c:v>
                </c:pt>
                <c:pt idx="13">
                  <c:v>97.645034929269684</c:v>
                </c:pt>
                <c:pt idx="14">
                  <c:v>97.549720449605374</c:v>
                </c:pt>
                <c:pt idx="15">
                  <c:v>96.792047827721021</c:v>
                </c:pt>
                <c:pt idx="16">
                  <c:v>96.08610074663008</c:v>
                </c:pt>
                <c:pt idx="17">
                  <c:v>95.338114555605927</c:v>
                </c:pt>
                <c:pt idx="18">
                  <c:v>94.545764511242069</c:v>
                </c:pt>
                <c:pt idx="19">
                  <c:v>93.729392118344933</c:v>
                </c:pt>
                <c:pt idx="20">
                  <c:v>93.26192496503198</c:v>
                </c:pt>
                <c:pt idx="21">
                  <c:v>93.117984602449496</c:v>
                </c:pt>
                <c:pt idx="22">
                  <c:v>92.932973773019796</c:v>
                </c:pt>
                <c:pt idx="23">
                  <c:v>92.747381757738495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07-45D2-B550-9CB26655F2B0}"/>
            </c:ext>
          </c:extLst>
        </c:ser>
        <c:ser>
          <c:idx val="1"/>
          <c:order val="1"/>
          <c:tx>
            <c:strRef>
              <c:f>'Figur 2.9'!$C$5</c:f>
              <c:strCache>
                <c:ptCount val="1"/>
                <c:pt idx="0">
                  <c:v>Landkommuner</c:v>
                </c:pt>
              </c:strCache>
            </c:strRef>
          </c:tx>
          <c:spPr>
            <a:ln>
              <a:solidFill>
                <a:srgbClr val="2C5234"/>
              </a:solidFill>
            </a:ln>
          </c:spPr>
          <c:marker>
            <c:symbol val="none"/>
          </c:marker>
          <c:cat>
            <c:numRef>
              <c:f>'Figur 2.9'!$A$6:$A$51</c:f>
              <c:numCache>
                <c:formatCode>General</c:formatCode>
                <c:ptCount val="4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  <c:pt idx="29">
                  <c:v>2024</c:v>
                </c:pt>
                <c:pt idx="30">
                  <c:v>2025</c:v>
                </c:pt>
                <c:pt idx="31">
                  <c:v>2026</c:v>
                </c:pt>
                <c:pt idx="32">
                  <c:v>2027</c:v>
                </c:pt>
                <c:pt idx="33">
                  <c:v>2028</c:v>
                </c:pt>
                <c:pt idx="34">
                  <c:v>2029</c:v>
                </c:pt>
                <c:pt idx="35">
                  <c:v>2030</c:v>
                </c:pt>
                <c:pt idx="36">
                  <c:v>2031</c:v>
                </c:pt>
                <c:pt idx="37">
                  <c:v>2032</c:v>
                </c:pt>
                <c:pt idx="38">
                  <c:v>2033</c:v>
                </c:pt>
                <c:pt idx="39">
                  <c:v>2034</c:v>
                </c:pt>
                <c:pt idx="40">
                  <c:v>2035</c:v>
                </c:pt>
                <c:pt idx="41">
                  <c:v>2036</c:v>
                </c:pt>
                <c:pt idx="42">
                  <c:v>2037</c:v>
                </c:pt>
                <c:pt idx="43">
                  <c:v>2038</c:v>
                </c:pt>
                <c:pt idx="44">
                  <c:v>2039</c:v>
                </c:pt>
                <c:pt idx="45">
                  <c:v>2040</c:v>
                </c:pt>
              </c:numCache>
            </c:numRef>
          </c:cat>
          <c:val>
            <c:numRef>
              <c:f>'Figur 2.9'!$C$6:$C$51</c:f>
              <c:numCache>
                <c:formatCode>General</c:formatCode>
                <c:ptCount val="46"/>
                <c:pt idx="0">
                  <c:v>100</c:v>
                </c:pt>
                <c:pt idx="1">
                  <c:v>100.58553869022863</c:v>
                </c:pt>
                <c:pt idx="2">
                  <c:v>100.80589550056214</c:v>
                </c:pt>
                <c:pt idx="3">
                  <c:v>101.04979728515042</c:v>
                </c:pt>
                <c:pt idx="4">
                  <c:v>101.24124274533057</c:v>
                </c:pt>
                <c:pt idx="5">
                  <c:v>101.32549484693753</c:v>
                </c:pt>
                <c:pt idx="6">
                  <c:v>101.44241476182683</c:v>
                </c:pt>
                <c:pt idx="7">
                  <c:v>101.67806574347114</c:v>
                </c:pt>
                <c:pt idx="8">
                  <c:v>101.85227172107724</c:v>
                </c:pt>
                <c:pt idx="9">
                  <c:v>101.99481608088202</c:v>
                </c:pt>
                <c:pt idx="10">
                  <c:v>102.18351127341417</c:v>
                </c:pt>
                <c:pt idx="11">
                  <c:v>102.37757284184485</c:v>
                </c:pt>
                <c:pt idx="12">
                  <c:v>102.80104697993779</c:v>
                </c:pt>
                <c:pt idx="13">
                  <c:v>103.2869052378512</c:v>
                </c:pt>
                <c:pt idx="14">
                  <c:v>103.62089505783612</c:v>
                </c:pt>
                <c:pt idx="15">
                  <c:v>103.5128296631794</c:v>
                </c:pt>
                <c:pt idx="16">
                  <c:v>103.3873235468525</c:v>
                </c:pt>
                <c:pt idx="17">
                  <c:v>103.24209599909847</c:v>
                </c:pt>
                <c:pt idx="18">
                  <c:v>102.99383403409259</c:v>
                </c:pt>
                <c:pt idx="19">
                  <c:v>102.8056754791503</c:v>
                </c:pt>
                <c:pt idx="20">
                  <c:v>102.92031468428269</c:v>
                </c:pt>
                <c:pt idx="21">
                  <c:v>103.36190034103319</c:v>
                </c:pt>
                <c:pt idx="22">
                  <c:v>103.74237639223915</c:v>
                </c:pt>
                <c:pt idx="23">
                  <c:v>103.94321301024172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07-45D2-B550-9CB26655F2B0}"/>
            </c:ext>
          </c:extLst>
        </c:ser>
        <c:ser>
          <c:idx val="2"/>
          <c:order val="2"/>
          <c:tx>
            <c:strRef>
              <c:f>'Figur 2.9'!$D$5</c:f>
              <c:strCache>
                <c:ptCount val="1"/>
                <c:pt idx="0">
                  <c:v>Mellemkommuner</c:v>
                </c:pt>
              </c:strCache>
            </c:strRef>
          </c:tx>
          <c:spPr>
            <a:ln>
              <a:solidFill>
                <a:srgbClr val="0076A8"/>
              </a:solidFill>
            </a:ln>
          </c:spPr>
          <c:marker>
            <c:symbol val="none"/>
          </c:marker>
          <c:cat>
            <c:numRef>
              <c:f>'Figur 2.9'!$A$6:$A$51</c:f>
              <c:numCache>
                <c:formatCode>General</c:formatCode>
                <c:ptCount val="4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  <c:pt idx="29">
                  <c:v>2024</c:v>
                </c:pt>
                <c:pt idx="30">
                  <c:v>2025</c:v>
                </c:pt>
                <c:pt idx="31">
                  <c:v>2026</c:v>
                </c:pt>
                <c:pt idx="32">
                  <c:v>2027</c:v>
                </c:pt>
                <c:pt idx="33">
                  <c:v>2028</c:v>
                </c:pt>
                <c:pt idx="34">
                  <c:v>2029</c:v>
                </c:pt>
                <c:pt idx="35">
                  <c:v>2030</c:v>
                </c:pt>
                <c:pt idx="36">
                  <c:v>2031</c:v>
                </c:pt>
                <c:pt idx="37">
                  <c:v>2032</c:v>
                </c:pt>
                <c:pt idx="38">
                  <c:v>2033</c:v>
                </c:pt>
                <c:pt idx="39">
                  <c:v>2034</c:v>
                </c:pt>
                <c:pt idx="40">
                  <c:v>2035</c:v>
                </c:pt>
                <c:pt idx="41">
                  <c:v>2036</c:v>
                </c:pt>
                <c:pt idx="42">
                  <c:v>2037</c:v>
                </c:pt>
                <c:pt idx="43">
                  <c:v>2038</c:v>
                </c:pt>
                <c:pt idx="44">
                  <c:v>2039</c:v>
                </c:pt>
                <c:pt idx="45">
                  <c:v>2040</c:v>
                </c:pt>
              </c:numCache>
            </c:numRef>
          </c:cat>
          <c:val>
            <c:numRef>
              <c:f>'Figur 2.9'!$D$6:$D$51</c:f>
              <c:numCache>
                <c:formatCode>General</c:formatCode>
                <c:ptCount val="46"/>
                <c:pt idx="0">
                  <c:v>100</c:v>
                </c:pt>
                <c:pt idx="1">
                  <c:v>100.73216538829269</c:v>
                </c:pt>
                <c:pt idx="2">
                  <c:v>101.22385416811386</c:v>
                </c:pt>
                <c:pt idx="3">
                  <c:v>101.85156884463873</c:v>
                </c:pt>
                <c:pt idx="4">
                  <c:v>102.36788626870987</c:v>
                </c:pt>
                <c:pt idx="5">
                  <c:v>102.81372788000421</c:v>
                </c:pt>
                <c:pt idx="6">
                  <c:v>103.40620465014064</c:v>
                </c:pt>
                <c:pt idx="7">
                  <c:v>104.04730720507831</c:v>
                </c:pt>
                <c:pt idx="8">
                  <c:v>104.70154503694928</c:v>
                </c:pt>
                <c:pt idx="9">
                  <c:v>105.35654067325872</c:v>
                </c:pt>
                <c:pt idx="10">
                  <c:v>106.12672258421418</c:v>
                </c:pt>
                <c:pt idx="11">
                  <c:v>107.12310912005012</c:v>
                </c:pt>
                <c:pt idx="12">
                  <c:v>108.16205900517959</c:v>
                </c:pt>
                <c:pt idx="13">
                  <c:v>109.07546595500411</c:v>
                </c:pt>
                <c:pt idx="14">
                  <c:v>109.86042505250953</c:v>
                </c:pt>
                <c:pt idx="15">
                  <c:v>110.1502852502207</c:v>
                </c:pt>
                <c:pt idx="16">
                  <c:v>110.59549535781632</c:v>
                </c:pt>
                <c:pt idx="17">
                  <c:v>110.90265875687233</c:v>
                </c:pt>
                <c:pt idx="18">
                  <c:v>111.20034960044759</c:v>
                </c:pt>
                <c:pt idx="19">
                  <c:v>111.53188904227412</c:v>
                </c:pt>
                <c:pt idx="20">
                  <c:v>112.16402424469001</c:v>
                </c:pt>
                <c:pt idx="21">
                  <c:v>113.26081986862198</c:v>
                </c:pt>
                <c:pt idx="22">
                  <c:v>114.20479159746439</c:v>
                </c:pt>
                <c:pt idx="23">
                  <c:v>114.84665195684052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D07-45D2-B550-9CB26655F2B0}"/>
            </c:ext>
          </c:extLst>
        </c:ser>
        <c:ser>
          <c:idx val="3"/>
          <c:order val="3"/>
          <c:tx>
            <c:strRef>
              <c:f>'Figur 2.9'!$E$5</c:f>
              <c:strCache>
                <c:ptCount val="1"/>
                <c:pt idx="0">
                  <c:v>Bykommuner</c:v>
                </c:pt>
              </c:strCache>
            </c:strRef>
          </c:tx>
          <c:spPr>
            <a:ln>
              <a:solidFill>
                <a:srgbClr val="6FC2B4"/>
              </a:solidFill>
            </a:ln>
          </c:spPr>
          <c:marker>
            <c:symbol val="none"/>
          </c:marker>
          <c:cat>
            <c:numRef>
              <c:f>'Figur 2.9'!$A$6:$A$51</c:f>
              <c:numCache>
                <c:formatCode>General</c:formatCode>
                <c:ptCount val="4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  <c:pt idx="29">
                  <c:v>2024</c:v>
                </c:pt>
                <c:pt idx="30">
                  <c:v>2025</c:v>
                </c:pt>
                <c:pt idx="31">
                  <c:v>2026</c:v>
                </c:pt>
                <c:pt idx="32">
                  <c:v>2027</c:v>
                </c:pt>
                <c:pt idx="33">
                  <c:v>2028</c:v>
                </c:pt>
                <c:pt idx="34">
                  <c:v>2029</c:v>
                </c:pt>
                <c:pt idx="35">
                  <c:v>2030</c:v>
                </c:pt>
                <c:pt idx="36">
                  <c:v>2031</c:v>
                </c:pt>
                <c:pt idx="37">
                  <c:v>2032</c:v>
                </c:pt>
                <c:pt idx="38">
                  <c:v>2033</c:v>
                </c:pt>
                <c:pt idx="39">
                  <c:v>2034</c:v>
                </c:pt>
                <c:pt idx="40">
                  <c:v>2035</c:v>
                </c:pt>
                <c:pt idx="41">
                  <c:v>2036</c:v>
                </c:pt>
                <c:pt idx="42">
                  <c:v>2037</c:v>
                </c:pt>
                <c:pt idx="43">
                  <c:v>2038</c:v>
                </c:pt>
                <c:pt idx="44">
                  <c:v>2039</c:v>
                </c:pt>
                <c:pt idx="45">
                  <c:v>2040</c:v>
                </c:pt>
              </c:numCache>
            </c:numRef>
          </c:cat>
          <c:val>
            <c:numRef>
              <c:f>'Figur 2.9'!$E$6:$E$51</c:f>
              <c:numCache>
                <c:formatCode>General</c:formatCode>
                <c:ptCount val="46"/>
                <c:pt idx="0">
                  <c:v>100</c:v>
                </c:pt>
                <c:pt idx="1">
                  <c:v>100.74219317296478</c:v>
                </c:pt>
                <c:pt idx="2">
                  <c:v>101.47689738593921</c:v>
                </c:pt>
                <c:pt idx="3">
                  <c:v>101.96156963636341</c:v>
                </c:pt>
                <c:pt idx="4">
                  <c:v>102.46113705582916</c:v>
                </c:pt>
                <c:pt idx="5">
                  <c:v>102.98226109493559</c:v>
                </c:pt>
                <c:pt idx="6">
                  <c:v>103.53474773996842</c:v>
                </c:pt>
                <c:pt idx="7">
                  <c:v>104.01404117934983</c:v>
                </c:pt>
                <c:pt idx="8">
                  <c:v>104.38733066571891</c:v>
                </c:pt>
                <c:pt idx="9">
                  <c:v>104.75300706568893</c:v>
                </c:pt>
                <c:pt idx="10">
                  <c:v>105.08467282968077</c:v>
                </c:pt>
                <c:pt idx="11">
                  <c:v>105.3883274007806</c:v>
                </c:pt>
                <c:pt idx="12">
                  <c:v>105.67609379156941</c:v>
                </c:pt>
                <c:pt idx="13">
                  <c:v>106.26395646307591</c:v>
                </c:pt>
                <c:pt idx="14">
                  <c:v>107.29660543235092</c:v>
                </c:pt>
                <c:pt idx="15">
                  <c:v>108.39342775491323</c:v>
                </c:pt>
                <c:pt idx="16">
                  <c:v>109.54726547452904</c:v>
                </c:pt>
                <c:pt idx="17">
                  <c:v>110.51847187150766</c:v>
                </c:pt>
                <c:pt idx="18">
                  <c:v>111.65865568616873</c:v>
                </c:pt>
                <c:pt idx="19">
                  <c:v>112.85866842981333</c:v>
                </c:pt>
                <c:pt idx="20">
                  <c:v>114.0245464110711</c:v>
                </c:pt>
                <c:pt idx="21">
                  <c:v>115.39043341218118</c:v>
                </c:pt>
                <c:pt idx="22">
                  <c:v>116.60438968906747</c:v>
                </c:pt>
                <c:pt idx="23">
                  <c:v>117.65110631799283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D07-45D2-B550-9CB26655F2B0}"/>
            </c:ext>
          </c:extLst>
        </c:ser>
        <c:ser>
          <c:idx val="4"/>
          <c:order val="4"/>
          <c:tx>
            <c:strRef>
              <c:f>'Figur 2.9'!$F$5</c:f>
              <c:strCache>
                <c:ptCount val="1"/>
                <c:pt idx="0">
                  <c:v>Yderkommuner fremskrivning</c:v>
                </c:pt>
              </c:strCache>
            </c:strRef>
          </c:tx>
          <c:spPr>
            <a:ln>
              <a:solidFill>
                <a:srgbClr val="86BC25"/>
              </a:solidFill>
              <a:prstDash val="sysDash"/>
            </a:ln>
          </c:spPr>
          <c:marker>
            <c:symbol val="none"/>
          </c:marker>
          <c:cat>
            <c:numRef>
              <c:f>'Figur 2.9'!$A$6:$A$51</c:f>
              <c:numCache>
                <c:formatCode>General</c:formatCode>
                <c:ptCount val="4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  <c:pt idx="29">
                  <c:v>2024</c:v>
                </c:pt>
                <c:pt idx="30">
                  <c:v>2025</c:v>
                </c:pt>
                <c:pt idx="31">
                  <c:v>2026</c:v>
                </c:pt>
                <c:pt idx="32">
                  <c:v>2027</c:v>
                </c:pt>
                <c:pt idx="33">
                  <c:v>2028</c:v>
                </c:pt>
                <c:pt idx="34">
                  <c:v>2029</c:v>
                </c:pt>
                <c:pt idx="35">
                  <c:v>2030</c:v>
                </c:pt>
                <c:pt idx="36">
                  <c:v>2031</c:v>
                </c:pt>
                <c:pt idx="37">
                  <c:v>2032</c:v>
                </c:pt>
                <c:pt idx="38">
                  <c:v>2033</c:v>
                </c:pt>
                <c:pt idx="39">
                  <c:v>2034</c:v>
                </c:pt>
                <c:pt idx="40">
                  <c:v>2035</c:v>
                </c:pt>
                <c:pt idx="41">
                  <c:v>2036</c:v>
                </c:pt>
                <c:pt idx="42">
                  <c:v>2037</c:v>
                </c:pt>
                <c:pt idx="43">
                  <c:v>2038</c:v>
                </c:pt>
                <c:pt idx="44">
                  <c:v>2039</c:v>
                </c:pt>
                <c:pt idx="45">
                  <c:v>2040</c:v>
                </c:pt>
              </c:numCache>
            </c:numRef>
          </c:cat>
          <c:val>
            <c:numRef>
              <c:f>'Figur 2.9'!$F$6:$F$51</c:f>
              <c:numCache>
                <c:formatCode>General</c:formatCode>
                <c:ptCount val="46"/>
                <c:pt idx="23">
                  <c:v>92.747381757738495</c:v>
                </c:pt>
                <c:pt idx="24">
                  <c:v>92.466668991410074</c:v>
                </c:pt>
                <c:pt idx="25">
                  <c:v>92.19273672668379</c:v>
                </c:pt>
                <c:pt idx="26">
                  <c:v>91.909699216948923</c:v>
                </c:pt>
                <c:pt idx="27">
                  <c:v>91.654171170857012</c:v>
                </c:pt>
                <c:pt idx="28">
                  <c:v>91.427314960111275</c:v>
                </c:pt>
                <c:pt idx="29">
                  <c:v>91.228743127477301</c:v>
                </c:pt>
                <c:pt idx="30">
                  <c:v>91.051481442735763</c:v>
                </c:pt>
                <c:pt idx="31">
                  <c:v>90.892430248011379</c:v>
                </c:pt>
                <c:pt idx="32">
                  <c:v>90.744809041702027</c:v>
                </c:pt>
                <c:pt idx="33">
                  <c:v>90.605130708698027</c:v>
                </c:pt>
                <c:pt idx="34">
                  <c:v>90.469714405272512</c:v>
                </c:pt>
                <c:pt idx="35">
                  <c:v>90.335847930784638</c:v>
                </c:pt>
                <c:pt idx="36">
                  <c:v>90.209536872367707</c:v>
                </c:pt>
                <c:pt idx="37">
                  <c:v>90.093880887896987</c:v>
                </c:pt>
                <c:pt idx="38">
                  <c:v>89.991398449396144</c:v>
                </c:pt>
                <c:pt idx="39">
                  <c:v>89.898021255903885</c:v>
                </c:pt>
                <c:pt idx="40">
                  <c:v>89.804644062411612</c:v>
                </c:pt>
                <c:pt idx="41">
                  <c:v>89.707779753809675</c:v>
                </c:pt>
                <c:pt idx="42">
                  <c:v>89.599291728175501</c:v>
                </c:pt>
                <c:pt idx="43">
                  <c:v>89.475111684547812</c:v>
                </c:pt>
                <c:pt idx="44">
                  <c:v>89.337564366333069</c:v>
                </c:pt>
                <c:pt idx="45">
                  <c:v>89.188587059703281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D07-45D2-B550-9CB26655F2B0}"/>
            </c:ext>
          </c:extLst>
        </c:ser>
        <c:ser>
          <c:idx val="5"/>
          <c:order val="5"/>
          <c:tx>
            <c:strRef>
              <c:f>'Figur 2.9'!$G$5</c:f>
              <c:strCache>
                <c:ptCount val="1"/>
                <c:pt idx="0">
                  <c:v>Landkommuner fremskrivning</c:v>
                </c:pt>
              </c:strCache>
            </c:strRef>
          </c:tx>
          <c:spPr>
            <a:ln>
              <a:solidFill>
                <a:srgbClr val="2C5234"/>
              </a:solidFill>
              <a:prstDash val="sysDash"/>
            </a:ln>
          </c:spPr>
          <c:marker>
            <c:symbol val="none"/>
          </c:marker>
          <c:cat>
            <c:numRef>
              <c:f>'Figur 2.9'!$A$6:$A$51</c:f>
              <c:numCache>
                <c:formatCode>General</c:formatCode>
                <c:ptCount val="4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  <c:pt idx="29">
                  <c:v>2024</c:v>
                </c:pt>
                <c:pt idx="30">
                  <c:v>2025</c:v>
                </c:pt>
                <c:pt idx="31">
                  <c:v>2026</c:v>
                </c:pt>
                <c:pt idx="32">
                  <c:v>2027</c:v>
                </c:pt>
                <c:pt idx="33">
                  <c:v>2028</c:v>
                </c:pt>
                <c:pt idx="34">
                  <c:v>2029</c:v>
                </c:pt>
                <c:pt idx="35">
                  <c:v>2030</c:v>
                </c:pt>
                <c:pt idx="36">
                  <c:v>2031</c:v>
                </c:pt>
                <c:pt idx="37">
                  <c:v>2032</c:v>
                </c:pt>
                <c:pt idx="38">
                  <c:v>2033</c:v>
                </c:pt>
                <c:pt idx="39">
                  <c:v>2034</c:v>
                </c:pt>
                <c:pt idx="40">
                  <c:v>2035</c:v>
                </c:pt>
                <c:pt idx="41">
                  <c:v>2036</c:v>
                </c:pt>
                <c:pt idx="42">
                  <c:v>2037</c:v>
                </c:pt>
                <c:pt idx="43">
                  <c:v>2038</c:v>
                </c:pt>
                <c:pt idx="44">
                  <c:v>2039</c:v>
                </c:pt>
                <c:pt idx="45">
                  <c:v>2040</c:v>
                </c:pt>
              </c:numCache>
            </c:numRef>
          </c:cat>
          <c:val>
            <c:numRef>
              <c:f>'Figur 2.9'!$G$6:$G$51</c:f>
              <c:numCache>
                <c:formatCode>General</c:formatCode>
                <c:ptCount val="46"/>
                <c:pt idx="23">
                  <c:v>103.94321301024172</c:v>
                </c:pt>
                <c:pt idx="24">
                  <c:v>104.11406500291125</c:v>
                </c:pt>
                <c:pt idx="25">
                  <c:v>104.27123273703953</c:v>
                </c:pt>
                <c:pt idx="26">
                  <c:v>104.39325070903243</c:v>
                </c:pt>
                <c:pt idx="27">
                  <c:v>104.52070213662256</c:v>
                </c:pt>
                <c:pt idx="28">
                  <c:v>104.66270985883747</c:v>
                </c:pt>
                <c:pt idx="29">
                  <c:v>104.81880431778605</c:v>
                </c:pt>
                <c:pt idx="30">
                  <c:v>104.98489365184562</c:v>
                </c:pt>
                <c:pt idx="31">
                  <c:v>105.15500776782912</c:v>
                </c:pt>
                <c:pt idx="32">
                  <c:v>105.32632931838977</c:v>
                </c:pt>
                <c:pt idx="33">
                  <c:v>105.49228449305188</c:v>
                </c:pt>
                <c:pt idx="34">
                  <c:v>105.6514646181421</c:v>
                </c:pt>
                <c:pt idx="35">
                  <c:v>105.8052783673338</c:v>
                </c:pt>
                <c:pt idx="36">
                  <c:v>105.95654308797369</c:v>
                </c:pt>
                <c:pt idx="37">
                  <c:v>106.10720409132499</c:v>
                </c:pt>
                <c:pt idx="38">
                  <c:v>106.25974332624078</c:v>
                </c:pt>
                <c:pt idx="39">
                  <c:v>106.41221548145782</c:v>
                </c:pt>
                <c:pt idx="40">
                  <c:v>106.56233984721928</c:v>
                </c:pt>
                <c:pt idx="41">
                  <c:v>106.7005240266065</c:v>
                </c:pt>
                <c:pt idx="42">
                  <c:v>106.81979173095138</c:v>
                </c:pt>
                <c:pt idx="43">
                  <c:v>106.91974048206154</c:v>
                </c:pt>
                <c:pt idx="44">
                  <c:v>107.00124231602051</c:v>
                </c:pt>
                <c:pt idx="45">
                  <c:v>107.06483387041811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D07-45D2-B550-9CB26655F2B0}"/>
            </c:ext>
          </c:extLst>
        </c:ser>
        <c:ser>
          <c:idx val="6"/>
          <c:order val="6"/>
          <c:tx>
            <c:strRef>
              <c:f>'Figur 2.9'!$H$5</c:f>
              <c:strCache>
                <c:ptCount val="1"/>
                <c:pt idx="0">
                  <c:v>Mellemkommuner fremskrivning</c:v>
                </c:pt>
              </c:strCache>
            </c:strRef>
          </c:tx>
          <c:spPr>
            <a:ln>
              <a:solidFill>
                <a:srgbClr val="0076A8"/>
              </a:solidFill>
              <a:prstDash val="sysDash"/>
            </a:ln>
          </c:spPr>
          <c:marker>
            <c:symbol val="none"/>
          </c:marker>
          <c:cat>
            <c:numRef>
              <c:f>'Figur 2.9'!$A$6:$A$51</c:f>
              <c:numCache>
                <c:formatCode>General</c:formatCode>
                <c:ptCount val="4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  <c:pt idx="29">
                  <c:v>2024</c:v>
                </c:pt>
                <c:pt idx="30">
                  <c:v>2025</c:v>
                </c:pt>
                <c:pt idx="31">
                  <c:v>2026</c:v>
                </c:pt>
                <c:pt idx="32">
                  <c:v>2027</c:v>
                </c:pt>
                <c:pt idx="33">
                  <c:v>2028</c:v>
                </c:pt>
                <c:pt idx="34">
                  <c:v>2029</c:v>
                </c:pt>
                <c:pt idx="35">
                  <c:v>2030</c:v>
                </c:pt>
                <c:pt idx="36">
                  <c:v>2031</c:v>
                </c:pt>
                <c:pt idx="37">
                  <c:v>2032</c:v>
                </c:pt>
                <c:pt idx="38">
                  <c:v>2033</c:v>
                </c:pt>
                <c:pt idx="39">
                  <c:v>2034</c:v>
                </c:pt>
                <c:pt idx="40">
                  <c:v>2035</c:v>
                </c:pt>
                <c:pt idx="41">
                  <c:v>2036</c:v>
                </c:pt>
                <c:pt idx="42">
                  <c:v>2037</c:v>
                </c:pt>
                <c:pt idx="43">
                  <c:v>2038</c:v>
                </c:pt>
                <c:pt idx="44">
                  <c:v>2039</c:v>
                </c:pt>
                <c:pt idx="45">
                  <c:v>2040</c:v>
                </c:pt>
              </c:numCache>
            </c:numRef>
          </c:cat>
          <c:val>
            <c:numRef>
              <c:f>'Figur 2.9'!$H$6:$H$51</c:f>
              <c:numCache>
                <c:formatCode>General</c:formatCode>
                <c:ptCount val="46"/>
                <c:pt idx="23">
                  <c:v>114.84665195684052</c:v>
                </c:pt>
                <c:pt idx="24">
                  <c:v>115.55014707721143</c:v>
                </c:pt>
                <c:pt idx="25">
                  <c:v>116.21499417122085</c:v>
                </c:pt>
                <c:pt idx="26">
                  <c:v>116.83790941963548</c:v>
                </c:pt>
                <c:pt idx="27">
                  <c:v>117.44604748150009</c:v>
                </c:pt>
                <c:pt idx="28">
                  <c:v>118.05027022043268</c:v>
                </c:pt>
                <c:pt idx="29">
                  <c:v>118.65373515492681</c:v>
                </c:pt>
                <c:pt idx="30">
                  <c:v>119.25694748794145</c:v>
                </c:pt>
                <c:pt idx="31">
                  <c:v>119.85485518988685</c:v>
                </c:pt>
                <c:pt idx="32">
                  <c:v>120.44177472747457</c:v>
                </c:pt>
                <c:pt idx="33">
                  <c:v>121.01366447703283</c:v>
                </c:pt>
                <c:pt idx="34">
                  <c:v>121.5666091156296</c:v>
                </c:pt>
                <c:pt idx="35">
                  <c:v>122.10363986101866</c:v>
                </c:pt>
                <c:pt idx="36">
                  <c:v>122.62804053243339</c:v>
                </c:pt>
                <c:pt idx="37">
                  <c:v>123.14309494910711</c:v>
                </c:pt>
                <c:pt idx="38">
                  <c:v>123.65120282509494</c:v>
                </c:pt>
                <c:pt idx="39">
                  <c:v>124.15059595004048</c:v>
                </c:pt>
                <c:pt idx="40">
                  <c:v>124.63584339213473</c:v>
                </c:pt>
                <c:pt idx="41">
                  <c:v>125.10075641513032</c:v>
                </c:pt>
                <c:pt idx="42">
                  <c:v>125.53813587686182</c:v>
                </c:pt>
                <c:pt idx="43">
                  <c:v>125.94646616845236</c:v>
                </c:pt>
                <c:pt idx="44">
                  <c:v>126.32448428250444</c:v>
                </c:pt>
                <c:pt idx="45">
                  <c:v>126.67749485008734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D07-45D2-B550-9CB26655F2B0}"/>
            </c:ext>
          </c:extLst>
        </c:ser>
        <c:ser>
          <c:idx val="7"/>
          <c:order val="7"/>
          <c:tx>
            <c:strRef>
              <c:f>'Figur 2.9'!$I$5</c:f>
              <c:strCache>
                <c:ptCount val="1"/>
                <c:pt idx="0">
                  <c:v>Bykommuner fremskrivning</c:v>
                </c:pt>
              </c:strCache>
            </c:strRef>
          </c:tx>
          <c:spPr>
            <a:ln>
              <a:solidFill>
                <a:srgbClr val="6FC2B4"/>
              </a:solidFill>
              <a:prstDash val="sysDash"/>
            </a:ln>
          </c:spPr>
          <c:marker>
            <c:symbol val="none"/>
          </c:marker>
          <c:cat>
            <c:numRef>
              <c:f>'Figur 2.9'!$A$6:$A$51</c:f>
              <c:numCache>
                <c:formatCode>General</c:formatCode>
                <c:ptCount val="4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  <c:pt idx="29">
                  <c:v>2024</c:v>
                </c:pt>
                <c:pt idx="30">
                  <c:v>2025</c:v>
                </c:pt>
                <c:pt idx="31">
                  <c:v>2026</c:v>
                </c:pt>
                <c:pt idx="32">
                  <c:v>2027</c:v>
                </c:pt>
                <c:pt idx="33">
                  <c:v>2028</c:v>
                </c:pt>
                <c:pt idx="34">
                  <c:v>2029</c:v>
                </c:pt>
                <c:pt idx="35">
                  <c:v>2030</c:v>
                </c:pt>
                <c:pt idx="36">
                  <c:v>2031</c:v>
                </c:pt>
                <c:pt idx="37">
                  <c:v>2032</c:v>
                </c:pt>
                <c:pt idx="38">
                  <c:v>2033</c:v>
                </c:pt>
                <c:pt idx="39">
                  <c:v>2034</c:v>
                </c:pt>
                <c:pt idx="40">
                  <c:v>2035</c:v>
                </c:pt>
                <c:pt idx="41">
                  <c:v>2036</c:v>
                </c:pt>
                <c:pt idx="42">
                  <c:v>2037</c:v>
                </c:pt>
                <c:pt idx="43">
                  <c:v>2038</c:v>
                </c:pt>
                <c:pt idx="44">
                  <c:v>2039</c:v>
                </c:pt>
                <c:pt idx="45">
                  <c:v>2040</c:v>
                </c:pt>
              </c:numCache>
            </c:numRef>
          </c:cat>
          <c:val>
            <c:numRef>
              <c:f>'Figur 2.9'!$I$6:$I$51</c:f>
              <c:numCache>
                <c:formatCode>General</c:formatCode>
                <c:ptCount val="46"/>
                <c:pt idx="23">
                  <c:v>117.65110631799283</c:v>
                </c:pt>
                <c:pt idx="24">
                  <c:v>118.74523923503378</c:v>
                </c:pt>
                <c:pt idx="25">
                  <c:v>119.75389043196405</c:v>
                </c:pt>
                <c:pt idx="26">
                  <c:v>120.71781474630011</c:v>
                </c:pt>
                <c:pt idx="27">
                  <c:v>121.62973009539941</c:v>
                </c:pt>
                <c:pt idx="28">
                  <c:v>122.5080899386857</c:v>
                </c:pt>
                <c:pt idx="29">
                  <c:v>123.36944446398286</c:v>
                </c:pt>
                <c:pt idx="30">
                  <c:v>124.22318590288101</c:v>
                </c:pt>
                <c:pt idx="31">
                  <c:v>125.06542496124153</c:v>
                </c:pt>
                <c:pt idx="32">
                  <c:v>125.88983119222175</c:v>
                </c:pt>
                <c:pt idx="33">
                  <c:v>126.6916050413527</c:v>
                </c:pt>
                <c:pt idx="34">
                  <c:v>127.46660896167845</c:v>
                </c:pt>
                <c:pt idx="35">
                  <c:v>128.21062265530387</c:v>
                </c:pt>
                <c:pt idx="36">
                  <c:v>128.91876381682087</c:v>
                </c:pt>
                <c:pt idx="37">
                  <c:v>129.5881361633603</c:v>
                </c:pt>
                <c:pt idx="38">
                  <c:v>130.21547103282688</c:v>
                </c:pt>
                <c:pt idx="39">
                  <c:v>130.80403708731589</c:v>
                </c:pt>
                <c:pt idx="40">
                  <c:v>131.3613646622872</c:v>
                </c:pt>
                <c:pt idx="41">
                  <c:v>131.89597710447018</c:v>
                </c:pt>
                <c:pt idx="42">
                  <c:v>132.41623225871584</c:v>
                </c:pt>
                <c:pt idx="43">
                  <c:v>132.92697105496276</c:v>
                </c:pt>
                <c:pt idx="44">
                  <c:v>133.42893825166297</c:v>
                </c:pt>
                <c:pt idx="45">
                  <c:v>133.92300273367727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D07-45D2-B550-9CB26655F2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7459040"/>
        <c:axId val="347457864"/>
      </c:lineChart>
      <c:catAx>
        <c:axId val="347459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cmpd="sng"/>
        </c:spPr>
        <c:crossAx val="347457864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347457864"/>
        <c:scaling>
          <c:orientation val="minMax"/>
          <c:min val="80"/>
        </c:scaling>
        <c:delete val="0"/>
        <c:axPos val="l"/>
        <c:majorGridlines>
          <c:spPr>
            <a:ln>
              <a:solidFill>
                <a:srgbClr val="898989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/>
                </a:pPr>
                <a:r>
                  <a:rPr lang="da-DK"/>
                  <a:t>Indeks,</a:t>
                </a:r>
                <a:r>
                  <a:rPr lang="da-DK" baseline="0"/>
                  <a:t> 1995=100</a:t>
                </a:r>
                <a:endParaRPr lang="da-DK"/>
              </a:p>
            </c:rich>
          </c:tx>
          <c:layout>
            <c:manualLayout>
              <c:xMode val="edge"/>
              <c:yMode val="edge"/>
              <c:x val="2.0986590038314175E-3"/>
              <c:y val="5.7362459546925562E-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898989"/>
            </a:solidFill>
          </a:ln>
        </c:spPr>
        <c:crossAx val="347459040"/>
        <c:crosses val="autoZero"/>
        <c:crossBetween val="between"/>
      </c:valAx>
      <c:spPr>
        <a:noFill/>
      </c:spPr>
    </c:plotArea>
    <c:legend>
      <c:legendPos val="t"/>
      <c:layout>
        <c:manualLayout>
          <c:xMode val="edge"/>
          <c:yMode val="edge"/>
          <c:x val="0.16233262508853061"/>
          <c:y val="0.87781710099296839"/>
          <c:w val="0.75439361746448363"/>
          <c:h val="0.10376034138304813"/>
        </c:manualLayout>
      </c:layout>
      <c:overlay val="0"/>
      <c:spPr>
        <a:solidFill>
          <a:sysClr val="window" lastClr="FFFFFF"/>
        </a:solidFill>
      </c:sp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00" b="0" i="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da-DK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2129895044041197E-2"/>
          <c:y val="9.6807937725902099E-2"/>
          <c:w val="0.94787016696417592"/>
          <c:h val="0.67704943132108486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'Figur 2.10'!$D$4</c:f>
              <c:strCache>
                <c:ptCount val="1"/>
                <c:pt idx="0">
                  <c:v>Indvandrere fra ikke-vestlige lande</c:v>
                </c:pt>
              </c:strCache>
            </c:strRef>
          </c:tx>
          <c:spPr>
            <a:solidFill>
              <a:srgbClr val="86BC25"/>
            </a:solidFill>
            <a:ln>
              <a:solidFill>
                <a:srgbClr val="86BC25"/>
              </a:solidFill>
            </a:ln>
          </c:spPr>
          <c:invertIfNegative val="0"/>
          <c:cat>
            <c:strRef>
              <c:f>'Figur 2.10'!$A$5:$A$9</c:f>
              <c:strCache>
                <c:ptCount val="5"/>
                <c:pt idx="0">
                  <c:v>2000</c:v>
                </c:pt>
                <c:pt idx="1">
                  <c:v>2010</c:v>
                </c:pt>
                <c:pt idx="2">
                  <c:v>2018</c:v>
                </c:pt>
                <c:pt idx="3">
                  <c:v>2030</c:v>
                </c:pt>
                <c:pt idx="4">
                  <c:v>2040</c:v>
                </c:pt>
              </c:strCache>
            </c:strRef>
          </c:cat>
          <c:val>
            <c:numRef>
              <c:f>'Figur 2.10'!$D$5:$D$9</c:f>
              <c:numCache>
                <c:formatCode>0.00</c:formatCode>
                <c:ptCount val="5"/>
                <c:pt idx="0">
                  <c:v>3.485784293492332</c:v>
                </c:pt>
                <c:pt idx="1">
                  <c:v>4.5543799905252964</c:v>
                </c:pt>
                <c:pt idx="2">
                  <c:v>5.9469590170881776</c:v>
                </c:pt>
                <c:pt idx="3">
                  <c:v>6.8096929720747106</c:v>
                </c:pt>
                <c:pt idx="4">
                  <c:v>7.2905261024620156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FF-4598-9112-5E7B1A1BCE83}"/>
            </c:ext>
          </c:extLst>
        </c:ser>
        <c:ser>
          <c:idx val="2"/>
          <c:order val="1"/>
          <c:tx>
            <c:strRef>
              <c:f>'Figur 2.10'!$C$4</c:f>
              <c:strCache>
                <c:ptCount val="1"/>
                <c:pt idx="0">
                  <c:v>Indvandrere fra vestlige lande</c:v>
                </c:pt>
              </c:strCache>
            </c:strRef>
          </c:tx>
          <c:spPr>
            <a:solidFill>
              <a:srgbClr val="2C5234"/>
            </a:solidFill>
            <a:ln>
              <a:solidFill>
                <a:srgbClr val="2C5234"/>
              </a:solidFill>
            </a:ln>
          </c:spPr>
          <c:invertIfNegative val="0"/>
          <c:cat>
            <c:strRef>
              <c:f>'Figur 2.10'!$A$5:$A$9</c:f>
              <c:strCache>
                <c:ptCount val="5"/>
                <c:pt idx="0">
                  <c:v>2000</c:v>
                </c:pt>
                <c:pt idx="1">
                  <c:v>2010</c:v>
                </c:pt>
                <c:pt idx="2">
                  <c:v>2018</c:v>
                </c:pt>
                <c:pt idx="3">
                  <c:v>2030</c:v>
                </c:pt>
                <c:pt idx="4">
                  <c:v>2040</c:v>
                </c:pt>
              </c:strCache>
            </c:strRef>
          </c:cat>
          <c:val>
            <c:numRef>
              <c:f>'Figur 2.10'!$C$5:$C$9</c:f>
              <c:numCache>
                <c:formatCode>0.00</c:formatCode>
                <c:ptCount val="5"/>
                <c:pt idx="0">
                  <c:v>2.0850015572174212</c:v>
                </c:pt>
                <c:pt idx="1">
                  <c:v>2.9332734449218734</c:v>
                </c:pt>
                <c:pt idx="2">
                  <c:v>4.287577471074294</c:v>
                </c:pt>
                <c:pt idx="3">
                  <c:v>5.0059370583422789</c:v>
                </c:pt>
                <c:pt idx="4">
                  <c:v>5.2794642377830785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FF-4598-9112-5E7B1A1BCE83}"/>
            </c:ext>
          </c:extLst>
        </c:ser>
        <c:ser>
          <c:idx val="3"/>
          <c:order val="2"/>
          <c:tx>
            <c:strRef>
              <c:f>'Figur 2.10'!$F$4</c:f>
              <c:strCache>
                <c:ptCount val="1"/>
                <c:pt idx="0">
                  <c:v>Efterkommere fra ikke-vestlige lande</c:v>
                </c:pt>
              </c:strCache>
            </c:strRef>
          </c:tx>
          <c:spPr>
            <a:solidFill>
              <a:srgbClr val="0076A8"/>
            </a:solidFill>
            <a:ln>
              <a:solidFill>
                <a:srgbClr val="0076A8"/>
              </a:solidFill>
            </a:ln>
          </c:spPr>
          <c:invertIfNegative val="0"/>
          <c:cat>
            <c:strRef>
              <c:f>'Figur 2.10'!$A$5:$A$9</c:f>
              <c:strCache>
                <c:ptCount val="5"/>
                <c:pt idx="0">
                  <c:v>2000</c:v>
                </c:pt>
                <c:pt idx="1">
                  <c:v>2010</c:v>
                </c:pt>
                <c:pt idx="2">
                  <c:v>2018</c:v>
                </c:pt>
                <c:pt idx="3">
                  <c:v>2030</c:v>
                </c:pt>
                <c:pt idx="4">
                  <c:v>2040</c:v>
                </c:pt>
              </c:strCache>
            </c:strRef>
          </c:cat>
          <c:val>
            <c:numRef>
              <c:f>'Figur 2.10'!$F$5:$F$9</c:f>
              <c:numCache>
                <c:formatCode>0.00</c:formatCode>
                <c:ptCount val="5"/>
                <c:pt idx="0">
                  <c:v>1.2642166445904519</c:v>
                </c:pt>
                <c:pt idx="1">
                  <c:v>2.0110075671151915</c:v>
                </c:pt>
                <c:pt idx="2">
                  <c:v>2.5887922728711565</c:v>
                </c:pt>
                <c:pt idx="3">
                  <c:v>3.4957438805084755</c:v>
                </c:pt>
                <c:pt idx="4">
                  <c:v>4.1623188240066353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AFF-4598-9112-5E7B1A1BCE83}"/>
            </c:ext>
          </c:extLst>
        </c:ser>
        <c:ser>
          <c:idx val="4"/>
          <c:order val="3"/>
          <c:tx>
            <c:strRef>
              <c:f>'Figur 2.10'!$E$4</c:f>
              <c:strCache>
                <c:ptCount val="1"/>
                <c:pt idx="0">
                  <c:v>Efterkommere fra vestlige lande</c:v>
                </c:pt>
              </c:strCache>
            </c:strRef>
          </c:tx>
          <c:spPr>
            <a:solidFill>
              <a:srgbClr val="6FC2B4"/>
            </a:solidFill>
            <a:ln>
              <a:solidFill>
                <a:srgbClr val="6FC2B4"/>
              </a:solidFill>
            </a:ln>
          </c:spPr>
          <c:invertIfNegative val="0"/>
          <c:cat>
            <c:strRef>
              <c:f>'Figur 2.10'!$A$5:$A$9</c:f>
              <c:strCache>
                <c:ptCount val="5"/>
                <c:pt idx="0">
                  <c:v>2000</c:v>
                </c:pt>
                <c:pt idx="1">
                  <c:v>2010</c:v>
                </c:pt>
                <c:pt idx="2">
                  <c:v>2018</c:v>
                </c:pt>
                <c:pt idx="3">
                  <c:v>2030</c:v>
                </c:pt>
                <c:pt idx="4">
                  <c:v>2040</c:v>
                </c:pt>
              </c:strCache>
            </c:strRef>
          </c:cat>
          <c:val>
            <c:numRef>
              <c:f>'Figur 2.10'!$E$5:$E$9</c:f>
              <c:numCache>
                <c:formatCode>0.00</c:formatCode>
                <c:ptCount val="5"/>
                <c:pt idx="0">
                  <c:v>0.25994273942686896</c:v>
                </c:pt>
                <c:pt idx="1">
                  <c:v>0.3073677561611769</c:v>
                </c:pt>
                <c:pt idx="2">
                  <c:v>0.50259548639639928</c:v>
                </c:pt>
                <c:pt idx="3">
                  <c:v>0.94886534581441473</c:v>
                </c:pt>
                <c:pt idx="4">
                  <c:v>1.3427885212506667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CE-46AD-94C0-9258E48045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3017312"/>
        <c:axId val="173017704"/>
      </c:barChart>
      <c:catAx>
        <c:axId val="173017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cmpd="sng"/>
        </c:spPr>
        <c:crossAx val="173017704"/>
        <c:crosses val="autoZero"/>
        <c:auto val="1"/>
        <c:lblAlgn val="ctr"/>
        <c:lblOffset val="100"/>
        <c:noMultiLvlLbl val="0"/>
      </c:catAx>
      <c:valAx>
        <c:axId val="173017704"/>
        <c:scaling>
          <c:orientation val="minMax"/>
        </c:scaling>
        <c:delete val="0"/>
        <c:axPos val="l"/>
        <c:majorGridlines>
          <c:spPr>
            <a:ln>
              <a:solidFill>
                <a:srgbClr val="898989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da-DK"/>
                  <a:t>Pct.</a:t>
                </a:r>
              </a:p>
            </c:rich>
          </c:tx>
          <c:layout>
            <c:manualLayout>
              <c:xMode val="edge"/>
              <c:yMode val="edge"/>
              <c:x val="2.0986590038314175E-3"/>
              <c:y val="2.8518822220308568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rgbClr val="898989"/>
            </a:solidFill>
          </a:ln>
        </c:spPr>
        <c:crossAx val="173017312"/>
        <c:crosses val="autoZero"/>
        <c:crossBetween val="between"/>
      </c:valAx>
      <c:spPr>
        <a:noFill/>
      </c:spPr>
    </c:plotArea>
    <c:legend>
      <c:legendPos val="t"/>
      <c:layout>
        <c:manualLayout>
          <c:xMode val="edge"/>
          <c:yMode val="edge"/>
          <c:x val="0.17080647145669295"/>
          <c:y val="0.85652095409925622"/>
          <c:w val="0.63299212598425192"/>
          <c:h val="0.12424632596587942"/>
        </c:manualLayout>
      </c:layout>
      <c:overlay val="0"/>
      <c:spPr>
        <a:solidFill>
          <a:sysClr val="window" lastClr="FFFFFF"/>
        </a:solidFill>
      </c:sp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00" b="0" i="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da-DK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4190570941876494E-2"/>
          <c:y val="9.517111577097262E-2"/>
          <c:w val="0.94580942905812371"/>
          <c:h val="0.84103705967571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 3.1 '!$A$4</c:f>
              <c:strCache>
                <c:ptCount val="1"/>
                <c:pt idx="0">
                  <c:v>Karakterpoint </c:v>
                </c:pt>
              </c:strCache>
            </c:strRef>
          </c:tx>
          <c:spPr>
            <a:solidFill>
              <a:srgbClr val="86BC25"/>
            </a:solidFill>
            <a:ln>
              <a:solidFill>
                <a:srgbClr val="86BC25"/>
              </a:solidFill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1F8-4991-9C95-2370D797A17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1"/>
              <c:pt idx="0">
                <c:v>Karakterer</c:v>
              </c:pt>
            </c:strLit>
          </c:cat>
          <c:val>
            <c:numRef>
              <c:f>'Figur 3.1 '!$B$4</c:f>
              <c:numCache>
                <c:formatCode>General</c:formatCode>
                <c:ptCount val="1"/>
                <c:pt idx="0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F8-4991-9C95-2370D797A1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016136"/>
        <c:axId val="173016528"/>
      </c:barChart>
      <c:catAx>
        <c:axId val="173016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cmpd="sng"/>
        </c:spPr>
        <c:crossAx val="173016528"/>
        <c:crosses val="autoZero"/>
        <c:auto val="1"/>
        <c:lblAlgn val="ctr"/>
        <c:lblOffset val="100"/>
        <c:noMultiLvlLbl val="0"/>
      </c:catAx>
      <c:valAx>
        <c:axId val="173016528"/>
        <c:scaling>
          <c:orientation val="minMax"/>
        </c:scaling>
        <c:delete val="0"/>
        <c:axPos val="l"/>
        <c:majorGridlines>
          <c:spPr>
            <a:ln>
              <a:solidFill>
                <a:srgbClr val="898989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/>
                </a:pPr>
                <a:r>
                  <a:rPr lang="da-DK"/>
                  <a:t>Karakterpoint</a:t>
                </a:r>
              </a:p>
            </c:rich>
          </c:tx>
          <c:layout>
            <c:manualLayout>
              <c:xMode val="edge"/>
              <c:yMode val="edge"/>
              <c:x val="2.0985710119568388E-3"/>
              <c:y val="9.8231719796158731E-3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>
            <a:solidFill>
              <a:srgbClr val="898989"/>
            </a:solidFill>
          </a:ln>
        </c:spPr>
        <c:crossAx val="173016136"/>
        <c:crosses val="autoZero"/>
        <c:crossBetween val="between"/>
        <c:majorUnit val="0.1"/>
      </c:valAx>
      <c:spPr>
        <a:noFill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00" b="0" i="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da-DK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4190570941876494E-2"/>
          <c:y val="9.517111577097262E-2"/>
          <c:w val="0.94580942905812371"/>
          <c:h val="0.84103705967571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 3.1 '!$A$5</c:f>
              <c:strCache>
                <c:ptCount val="1"/>
                <c:pt idx="0">
                  <c:v>Indkomst </c:v>
                </c:pt>
              </c:strCache>
            </c:strRef>
          </c:tx>
          <c:spPr>
            <a:solidFill>
              <a:srgbClr val="86BC25"/>
            </a:solidFill>
            <a:ln>
              <a:solidFill>
                <a:srgbClr val="86BC25"/>
              </a:solidFill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7.000</a:t>
                    </a:r>
                    <a:r>
                      <a:rPr lang="en-US" baseline="0"/>
                      <a:t> - 10.000</a:t>
                    </a:r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015-45D3-A421-AD20230B618F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'Figur 3.1 '!$A$5</c:f>
              <c:strCache>
                <c:ptCount val="1"/>
                <c:pt idx="0">
                  <c:v>Indkomst </c:v>
                </c:pt>
              </c:strCache>
            </c:strRef>
          </c:cat>
          <c:val>
            <c:numRef>
              <c:f>'Figur 3.1 '!$B$5</c:f>
              <c:numCache>
                <c:formatCode>General</c:formatCode>
                <c:ptCount val="1"/>
                <c:pt idx="0">
                  <c:v>8500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15-45D3-A421-AD20230B61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016136"/>
        <c:axId val="173016528"/>
      </c:barChart>
      <c:catAx>
        <c:axId val="173016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cmpd="sng"/>
        </c:spPr>
        <c:crossAx val="173016528"/>
        <c:crosses val="autoZero"/>
        <c:auto val="1"/>
        <c:lblAlgn val="ctr"/>
        <c:lblOffset val="100"/>
        <c:noMultiLvlLbl val="0"/>
      </c:catAx>
      <c:valAx>
        <c:axId val="173016528"/>
        <c:scaling>
          <c:orientation val="minMax"/>
          <c:max val="10000"/>
          <c:min val="0"/>
        </c:scaling>
        <c:delete val="0"/>
        <c:axPos val="l"/>
        <c:majorGridlines>
          <c:spPr>
            <a:ln>
              <a:solidFill>
                <a:srgbClr val="898989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/>
                </a:pPr>
                <a:r>
                  <a:rPr lang="da-DK"/>
                  <a:t>Kr.</a:t>
                </a:r>
              </a:p>
            </c:rich>
          </c:tx>
          <c:layout>
            <c:manualLayout>
              <c:xMode val="edge"/>
              <c:yMode val="edge"/>
              <c:x val="2.0986590038314175E-3"/>
              <c:y val="5.7362459546925562E-4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rgbClr val="898989"/>
            </a:solidFill>
          </a:ln>
        </c:spPr>
        <c:crossAx val="17301613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00" b="0" i="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da-DK"/>
    </a:p>
  </c:txPr>
  <c:printSettings>
    <c:headerFooter/>
    <c:pageMargins b="0.75" l="0.7" r="0.7" t="0.75" header="0.3" footer="0.3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4190570941876494E-2"/>
          <c:y val="8.501016170426863E-2"/>
          <c:w val="0.94580942905812371"/>
          <c:h val="0.7998423575298065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6BC25"/>
            </a:solidFill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solidFill>
                  <a:srgbClr val="86BC25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1-B612-43B5-B840-15D345694343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solidFill>
                  <a:srgbClr val="86BC25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3-B612-43B5-B840-15D345694343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solidFill>
                  <a:srgbClr val="86BC25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5-B612-43B5-B840-15D345694343}"/>
              </c:ext>
            </c:extLst>
          </c:dPt>
          <c:cat>
            <c:strRef>
              <c:f>'Figur 3.2'!$A$5:$E$5</c:f>
              <c:strCache>
                <c:ptCount val="5"/>
                <c:pt idx="0">
                  <c:v>2 år yngre</c:v>
                </c:pt>
                <c:pt idx="1">
                  <c:v>1 år yngre</c:v>
                </c:pt>
                <c:pt idx="2">
                  <c:v>Samme alder</c:v>
                </c:pt>
                <c:pt idx="3">
                  <c:v>1 år ældre</c:v>
                </c:pt>
                <c:pt idx="4">
                  <c:v>2 år ældre</c:v>
                </c:pt>
              </c:strCache>
            </c:strRef>
          </c:cat>
          <c:val>
            <c:numRef>
              <c:f>'Figur 3.2'!$A$6:$E$6</c:f>
              <c:numCache>
                <c:formatCode>General</c:formatCode>
                <c:ptCount val="5"/>
                <c:pt idx="0">
                  <c:v>1.41E-3</c:v>
                </c:pt>
                <c:pt idx="1">
                  <c:v>1.95E-2</c:v>
                </c:pt>
                <c:pt idx="2">
                  <c:v>3.3300000000000003E-2</c:v>
                </c:pt>
                <c:pt idx="3">
                  <c:v>3.3300000000000003E-2</c:v>
                </c:pt>
                <c:pt idx="4">
                  <c:v>-1.61E-2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612-43B5-B840-15D3456943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016136"/>
        <c:axId val="173016528"/>
      </c:barChart>
      <c:catAx>
        <c:axId val="173016136"/>
        <c:scaling>
          <c:orientation val="minMax"/>
        </c:scaling>
        <c:delete val="0"/>
        <c:axPos val="b"/>
        <c:numFmt formatCode="#,##0.00" sourceLinked="0"/>
        <c:majorTickMark val="out"/>
        <c:minorTickMark val="none"/>
        <c:tickLblPos val="low"/>
        <c:spPr>
          <a:ln cmpd="sng"/>
        </c:spPr>
        <c:crossAx val="173016528"/>
        <c:crosses val="autoZero"/>
        <c:auto val="1"/>
        <c:lblAlgn val="ctr"/>
        <c:lblOffset val="100"/>
        <c:noMultiLvlLbl val="0"/>
      </c:catAx>
      <c:valAx>
        <c:axId val="173016528"/>
        <c:scaling>
          <c:orientation val="minMax"/>
        </c:scaling>
        <c:delete val="0"/>
        <c:axPos val="l"/>
        <c:majorGridlines>
          <c:spPr>
            <a:ln>
              <a:solidFill>
                <a:srgbClr val="898989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/>
                </a:pPr>
                <a:r>
                  <a:rPr lang="da-DK"/>
                  <a:t>Karakterpoint</a:t>
                </a:r>
              </a:p>
            </c:rich>
          </c:tx>
          <c:layout>
            <c:manualLayout>
              <c:xMode val="edge"/>
              <c:yMode val="edge"/>
              <c:x val="2.0986590038314175E-3"/>
              <c:y val="5.7362459546925562E-4"/>
            </c:manualLayout>
          </c:layout>
          <c:overlay val="0"/>
        </c:title>
        <c:numFmt formatCode="#,##0.00" sourceLinked="0"/>
        <c:majorTickMark val="out"/>
        <c:minorTickMark val="none"/>
        <c:tickLblPos val="nextTo"/>
        <c:spPr>
          <a:ln>
            <a:solidFill>
              <a:srgbClr val="898989"/>
            </a:solidFill>
          </a:ln>
        </c:spPr>
        <c:crossAx val="17301613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00" b="0" i="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da-DK"/>
    </a:p>
  </c:tx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3479897820050627E-2"/>
          <c:y val="7.1238813381857793E-2"/>
          <c:w val="0.9265201021799494"/>
          <c:h val="0.7688439169319081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6BC25"/>
            </a:solidFill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solidFill>
                  <a:srgbClr val="86BC25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1-5F7F-41FC-A7B4-483DF1F8ABE3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solidFill>
                  <a:srgbClr val="86BC25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3-5F7F-41FC-A7B4-483DF1F8ABE3}"/>
              </c:ext>
            </c:extLst>
          </c:dPt>
          <c:cat>
            <c:strRef>
              <c:f>'Figur 3.2'!$A$9:$E$9</c:f>
              <c:strCache>
                <c:ptCount val="5"/>
                <c:pt idx="0">
                  <c:v>2 år yngre</c:v>
                </c:pt>
                <c:pt idx="1">
                  <c:v>1 år yngre</c:v>
                </c:pt>
                <c:pt idx="2">
                  <c:v>Samme alder</c:v>
                </c:pt>
                <c:pt idx="3">
                  <c:v>1 år ældre</c:v>
                </c:pt>
                <c:pt idx="4">
                  <c:v>2 år ældre</c:v>
                </c:pt>
              </c:strCache>
            </c:strRef>
          </c:cat>
          <c:val>
            <c:numRef>
              <c:f>'Figur 3.2'!$A$10:$E$10</c:f>
              <c:numCache>
                <c:formatCode>General</c:formatCode>
                <c:ptCount val="5"/>
                <c:pt idx="0">
                  <c:v>1.32E-2</c:v>
                </c:pt>
                <c:pt idx="1">
                  <c:v>-7.4300000000000004E-5</c:v>
                </c:pt>
                <c:pt idx="2">
                  <c:v>3.7600000000000001E-2</c:v>
                </c:pt>
                <c:pt idx="3">
                  <c:v>4.6300000000000001E-2</c:v>
                </c:pt>
                <c:pt idx="4">
                  <c:v>3.4799999999999998E-2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F7F-41FC-A7B4-483DF1F8AB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016136"/>
        <c:axId val="173016528"/>
      </c:barChart>
      <c:catAx>
        <c:axId val="173016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cmpd="sng"/>
        </c:spPr>
        <c:crossAx val="173016528"/>
        <c:crosses val="autoZero"/>
        <c:auto val="1"/>
        <c:lblAlgn val="ctr"/>
        <c:lblOffset val="100"/>
        <c:noMultiLvlLbl val="0"/>
      </c:catAx>
      <c:valAx>
        <c:axId val="173016528"/>
        <c:scaling>
          <c:orientation val="minMax"/>
        </c:scaling>
        <c:delete val="0"/>
        <c:axPos val="l"/>
        <c:majorGridlines>
          <c:spPr>
            <a:ln>
              <a:solidFill>
                <a:srgbClr val="898989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/>
                </a:pPr>
                <a:r>
                  <a:rPr lang="da-DK"/>
                  <a:t>Karakterpoint</a:t>
                </a:r>
              </a:p>
            </c:rich>
          </c:tx>
          <c:layout>
            <c:manualLayout>
              <c:xMode val="edge"/>
              <c:yMode val="edge"/>
              <c:x val="2.0986590038314175E-3"/>
              <c:y val="5.7362459546925562E-4"/>
            </c:manualLayout>
          </c:layout>
          <c:overlay val="0"/>
        </c:title>
        <c:numFmt formatCode="#,##0.00" sourceLinked="0"/>
        <c:majorTickMark val="out"/>
        <c:minorTickMark val="none"/>
        <c:tickLblPos val="nextTo"/>
        <c:spPr>
          <a:ln>
            <a:solidFill>
              <a:srgbClr val="898989"/>
            </a:solidFill>
          </a:ln>
        </c:spPr>
        <c:crossAx val="17301613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00" b="0" i="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da-DK"/>
    </a:p>
  </c:txPr>
  <c:printSettings>
    <c:headerFooter/>
    <c:pageMargins b="0.75" l="0.7" r="0.7" t="0.75" header="0.3" footer="0.3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1978783902012248"/>
          <c:y val="0.12093649752114319"/>
          <c:w val="0.83208727034120733"/>
          <c:h val="0.61980242053076695"/>
        </c:manualLayout>
      </c:layout>
      <c:scatterChart>
        <c:scatterStyle val="lineMarker"/>
        <c:varyColors val="0"/>
        <c:ser>
          <c:idx val="0"/>
          <c:order val="0"/>
          <c:tx>
            <c:strRef>
              <c:f>'Figur 3.3'!$E$5</c:f>
              <c:strCache>
                <c:ptCount val="1"/>
                <c:pt idx="0">
                  <c:v>Social og sundhed 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6BC25"/>
              </a:solidFill>
              <a:ln>
                <a:noFill/>
              </a:ln>
            </c:spPr>
          </c:marker>
          <c:xVal>
            <c:numRef>
              <c:f>'Figur 3.3'!$D$6:$D$249</c:f>
              <c:numCache>
                <c:formatCode>General</c:formatCode>
                <c:ptCount val="244"/>
                <c:pt idx="0">
                  <c:v>335555.13537996978</c:v>
                </c:pt>
                <c:pt idx="1">
                  <c:v>308337.45564773452</c:v>
                </c:pt>
                <c:pt idx="2">
                  <c:v>375676.32932389172</c:v>
                </c:pt>
                <c:pt idx="3">
                  <c:v>294428.12791606935</c:v>
                </c:pt>
                <c:pt idx="4">
                  <c:v>342012.39022467483</c:v>
                </c:pt>
                <c:pt idx="5">
                  <c:v>506807.18668831169</c:v>
                </c:pt>
                <c:pt idx="6">
                  <c:v>349916.81905781582</c:v>
                </c:pt>
                <c:pt idx="7">
                  <c:v>373295.90361445781</c:v>
                </c:pt>
                <c:pt idx="8">
                  <c:v>421787.04288962297</c:v>
                </c:pt>
                <c:pt idx="9">
                  <c:v>381557.85620915034</c:v>
                </c:pt>
                <c:pt idx="10">
                  <c:v>377687.08891290415</c:v>
                </c:pt>
                <c:pt idx="11">
                  <c:v>336565.67005076143</c:v>
                </c:pt>
                <c:pt idx="12">
                  <c:v>664783.60188679246</c:v>
                </c:pt>
                <c:pt idx="13">
                  <c:v>375676.32932389172</c:v>
                </c:pt>
                <c:pt idx="14">
                  <c:v>288604.53333333333</c:v>
                </c:pt>
                <c:pt idx="15">
                  <c:v>349916.81905781582</c:v>
                </c:pt>
                <c:pt idx="16">
                  <c:v>328832.57203389832</c:v>
                </c:pt>
                <c:pt idx="17">
                  <c:v>324477.47168827639</c:v>
                </c:pt>
                <c:pt idx="18">
                  <c:v>289374.4013157895</c:v>
                </c:pt>
                <c:pt idx="19">
                  <c:v>373295.90361445781</c:v>
                </c:pt>
                <c:pt idx="20">
                  <c:v>421787.04288962297</c:v>
                </c:pt>
                <c:pt idx="21">
                  <c:v>365334.66956521739</c:v>
                </c:pt>
                <c:pt idx="22">
                  <c:v>384230.40878378379</c:v>
                </c:pt>
                <c:pt idx="23">
                  <c:v>292243.85112359549</c:v>
                </c:pt>
                <c:pt idx="24">
                  <c:v>345520.05384615384</c:v>
                </c:pt>
                <c:pt idx="25">
                  <c:v>305001.76785714284</c:v>
                </c:pt>
                <c:pt idx="26">
                  <c:v>347299.20772054914</c:v>
                </c:pt>
                <c:pt idx="27">
                  <c:v>382915.59761686524</c:v>
                </c:pt>
                <c:pt idx="28">
                  <c:v>349443.02758620691</c:v>
                </c:pt>
                <c:pt idx="29">
                  <c:v>320689.27361563517</c:v>
                </c:pt>
                <c:pt idx="30">
                  <c:v>586366.97899481258</c:v>
                </c:pt>
                <c:pt idx="31">
                  <c:v>534640.58017636568</c:v>
                </c:pt>
                <c:pt idx="32">
                  <c:v>377687.08891290415</c:v>
                </c:pt>
                <c:pt idx="33">
                  <c:v>633836.33171736088</c:v>
                </c:pt>
                <c:pt idx="34">
                  <c:v>392945.02554744523</c:v>
                </c:pt>
                <c:pt idx="35">
                  <c:v>392888.56340288924</c:v>
                </c:pt>
                <c:pt idx="36">
                  <c:v>405180.49460043199</c:v>
                </c:pt>
                <c:pt idx="37">
                  <c:v>375676.32932389172</c:v>
                </c:pt>
                <c:pt idx="38">
                  <c:v>330111.83919597988</c:v>
                </c:pt>
                <c:pt idx="39">
                  <c:v>358844.2</c:v>
                </c:pt>
                <c:pt idx="40">
                  <c:v>616412.72407407407</c:v>
                </c:pt>
                <c:pt idx="41">
                  <c:v>488628.52985074627</c:v>
                </c:pt>
                <c:pt idx="42">
                  <c:v>305563.10985915491</c:v>
                </c:pt>
                <c:pt idx="43">
                  <c:v>305563.10985915491</c:v>
                </c:pt>
                <c:pt idx="44">
                  <c:v>422178.36619718309</c:v>
                </c:pt>
                <c:pt idx="45">
                  <c:v>578204.89594042965</c:v>
                </c:pt>
                <c:pt idx="46">
                  <c:v>379152.90476190473</c:v>
                </c:pt>
                <c:pt idx="47">
                  <c:v>378857.28571428574</c:v>
                </c:pt>
                <c:pt idx="48">
                  <c:v>422016.46334310848</c:v>
                </c:pt>
                <c:pt idx="49">
                  <c:v>460181.76331360947</c:v>
                </c:pt>
                <c:pt idx="50">
                  <c:v>339416.81981981982</c:v>
                </c:pt>
                <c:pt idx="51">
                  <c:v>342012.39022467483</c:v>
                </c:pt>
                <c:pt idx="52">
                  <c:v>342012.39022467483</c:v>
                </c:pt>
                <c:pt idx="53">
                  <c:v>342012.39022467483</c:v>
                </c:pt>
                <c:pt idx="54">
                  <c:v>342575.92397598492</c:v>
                </c:pt>
                <c:pt idx="55">
                  <c:v>308337.45564773452</c:v>
                </c:pt>
                <c:pt idx="56">
                  <c:v>375676.32932389172</c:v>
                </c:pt>
                <c:pt idx="57">
                  <c:v>294428.12791606935</c:v>
                </c:pt>
                <c:pt idx="58">
                  <c:v>342575.92397598492</c:v>
                </c:pt>
                <c:pt idx="59">
                  <c:v>294428.12791606935</c:v>
                </c:pt>
                <c:pt idx="60">
                  <c:v>335555.13537996978</c:v>
                </c:pt>
                <c:pt idx="61">
                  <c:v>335555.13537996978</c:v>
                </c:pt>
                <c:pt idx="62">
                  <c:v>294428.12791606935</c:v>
                </c:pt>
                <c:pt idx="63">
                  <c:v>294428.12791606935</c:v>
                </c:pt>
                <c:pt idx="64">
                  <c:v>375676.32932389172</c:v>
                </c:pt>
                <c:pt idx="65">
                  <c:v>294428.12791606935</c:v>
                </c:pt>
                <c:pt idx="66">
                  <c:v>568432.62206404097</c:v>
                </c:pt>
                <c:pt idx="67">
                  <c:v>571233.91801474791</c:v>
                </c:pt>
                <c:pt idx="68">
                  <c:v>653779.7988165681</c:v>
                </c:pt>
                <c:pt idx="69">
                  <c:v>407932.49857549858</c:v>
                </c:pt>
                <c:pt idx="70">
                  <c:v>411122.9412915851</c:v>
                </c:pt>
                <c:pt idx="71">
                  <c:v>568432.62206404097</c:v>
                </c:pt>
                <c:pt idx="72">
                  <c:v>658377.69794050348</c:v>
                </c:pt>
                <c:pt idx="73">
                  <c:v>525920.6151815122</c:v>
                </c:pt>
                <c:pt idx="74">
                  <c:v>696857.22277227719</c:v>
                </c:pt>
                <c:pt idx="75">
                  <c:v>571233.91801474791</c:v>
                </c:pt>
                <c:pt idx="76">
                  <c:v>499033.60772666568</c:v>
                </c:pt>
                <c:pt idx="77">
                  <c:v>548402.9201183432</c:v>
                </c:pt>
                <c:pt idx="78">
                  <c:v>724635.37359845347</c:v>
                </c:pt>
                <c:pt idx="79">
                  <c:v>362665</c:v>
                </c:pt>
                <c:pt idx="80">
                  <c:v>399035.76363636361</c:v>
                </c:pt>
                <c:pt idx="81">
                  <c:v>391830.18039215688</c:v>
                </c:pt>
                <c:pt idx="82">
                  <c:v>357990.52515723271</c:v>
                </c:pt>
                <c:pt idx="83">
                  <c:v>389154.68715083797</c:v>
                </c:pt>
                <c:pt idx="84">
                  <c:v>385008.91319444444</c:v>
                </c:pt>
                <c:pt idx="85">
                  <c:v>407932.49857549858</c:v>
                </c:pt>
                <c:pt idx="86">
                  <c:v>378846.68991416309</c:v>
                </c:pt>
                <c:pt idx="87">
                  <c:v>375676.32932389172</c:v>
                </c:pt>
                <c:pt idx="88">
                  <c:v>294428.12791606935</c:v>
                </c:pt>
                <c:pt idx="89">
                  <c:v>294428.12791606935</c:v>
                </c:pt>
                <c:pt idx="90">
                  <c:v>375676.32932389172</c:v>
                </c:pt>
                <c:pt idx="91">
                  <c:v>335555.13537996978</c:v>
                </c:pt>
                <c:pt idx="92">
                  <c:v>308337.45564773452</c:v>
                </c:pt>
                <c:pt idx="93">
                  <c:v>294428.12791606935</c:v>
                </c:pt>
                <c:pt idx="94">
                  <c:v>294428.12791606935</c:v>
                </c:pt>
                <c:pt idx="95">
                  <c:v>342575.92397598492</c:v>
                </c:pt>
                <c:pt idx="96">
                  <c:v>294428.12791606935</c:v>
                </c:pt>
                <c:pt idx="97">
                  <c:v>294428.12791606935</c:v>
                </c:pt>
                <c:pt idx="98">
                  <c:v>564145.13931870845</c:v>
                </c:pt>
                <c:pt idx="99">
                  <c:v>375676.32932389172</c:v>
                </c:pt>
                <c:pt idx="100">
                  <c:v>294428.12791606935</c:v>
                </c:pt>
                <c:pt idx="101">
                  <c:v>294428.12791606935</c:v>
                </c:pt>
                <c:pt idx="102">
                  <c:v>342377.76415094337</c:v>
                </c:pt>
                <c:pt idx="103">
                  <c:v>369699.51709462982</c:v>
                </c:pt>
                <c:pt idx="104">
                  <c:v>294428.12791606935</c:v>
                </c:pt>
                <c:pt idx="105">
                  <c:v>405180.49460043199</c:v>
                </c:pt>
                <c:pt idx="106">
                  <c:v>342575.92397598492</c:v>
                </c:pt>
                <c:pt idx="107">
                  <c:v>375676.32932389172</c:v>
                </c:pt>
                <c:pt idx="108">
                  <c:v>294428.12791606935</c:v>
                </c:pt>
                <c:pt idx="109">
                  <c:v>294428.12791606935</c:v>
                </c:pt>
                <c:pt idx="110">
                  <c:v>336565.67005076143</c:v>
                </c:pt>
                <c:pt idx="111">
                  <c:v>664783.60188679246</c:v>
                </c:pt>
                <c:pt idx="112">
                  <c:v>364687.56741573033</c:v>
                </c:pt>
                <c:pt idx="113">
                  <c:v>322544.44736842107</c:v>
                </c:pt>
                <c:pt idx="114">
                  <c:v>349916.81905781582</c:v>
                </c:pt>
                <c:pt idx="115">
                  <c:v>328832.57203389832</c:v>
                </c:pt>
                <c:pt idx="116">
                  <c:v>472803.74528301886</c:v>
                </c:pt>
                <c:pt idx="117">
                  <c:v>387473.1102661597</c:v>
                </c:pt>
                <c:pt idx="118">
                  <c:v>324477.47168827639</c:v>
                </c:pt>
                <c:pt idx="119">
                  <c:v>289374.4013157895</c:v>
                </c:pt>
                <c:pt idx="120">
                  <c:v>353194.46195652173</c:v>
                </c:pt>
                <c:pt idx="121">
                  <c:v>373295.90361445781</c:v>
                </c:pt>
                <c:pt idx="122">
                  <c:v>137612.07142857142</c:v>
                </c:pt>
                <c:pt idx="123">
                  <c:v>197482.42857142858</c:v>
                </c:pt>
                <c:pt idx="124">
                  <c:v>297747.64285714284</c:v>
                </c:pt>
                <c:pt idx="125">
                  <c:v>356345.72499999998</c:v>
                </c:pt>
                <c:pt idx="126">
                  <c:v>292243.85112359549</c:v>
                </c:pt>
                <c:pt idx="127">
                  <c:v>324620.15384615387</c:v>
                </c:pt>
                <c:pt idx="128">
                  <c:v>347299.20772054914</c:v>
                </c:pt>
                <c:pt idx="129">
                  <c:v>382915.59761686524</c:v>
                </c:pt>
                <c:pt idx="130">
                  <c:v>282624.58928571426</c:v>
                </c:pt>
                <c:pt idx="131">
                  <c:v>210605.5</c:v>
                </c:pt>
                <c:pt idx="132">
                  <c:v>317861.65384615387</c:v>
                </c:pt>
                <c:pt idx="133">
                  <c:v>290423.89774323435</c:v>
                </c:pt>
                <c:pt idx="134">
                  <c:v>288969.71428571426</c:v>
                </c:pt>
                <c:pt idx="135">
                  <c:v>347603.85499999998</c:v>
                </c:pt>
                <c:pt idx="136">
                  <c:v>277279.37333333335</c:v>
                </c:pt>
                <c:pt idx="137">
                  <c:v>318137.07058823528</c:v>
                </c:pt>
                <c:pt idx="138">
                  <c:v>415346.19780219783</c:v>
                </c:pt>
                <c:pt idx="139">
                  <c:v>320689.27361563517</c:v>
                </c:pt>
                <c:pt idx="140">
                  <c:v>586366.97899481258</c:v>
                </c:pt>
                <c:pt idx="141">
                  <c:v>534640.58017636568</c:v>
                </c:pt>
                <c:pt idx="142">
                  <c:v>381557.85620915034</c:v>
                </c:pt>
                <c:pt idx="143">
                  <c:v>377687.08891290415</c:v>
                </c:pt>
                <c:pt idx="144">
                  <c:v>633836.33171736088</c:v>
                </c:pt>
                <c:pt idx="145">
                  <c:v>414226.47104247106</c:v>
                </c:pt>
                <c:pt idx="146">
                  <c:v>533447.41568627453</c:v>
                </c:pt>
                <c:pt idx="147">
                  <c:v>392945.02554744523</c:v>
                </c:pt>
                <c:pt idx="148">
                  <c:v>395981.84210526315</c:v>
                </c:pt>
                <c:pt idx="149">
                  <c:v>392888.56340288924</c:v>
                </c:pt>
                <c:pt idx="150">
                  <c:v>439300.2</c:v>
                </c:pt>
                <c:pt idx="151">
                  <c:v>375676.32932389172</c:v>
                </c:pt>
                <c:pt idx="152">
                  <c:v>335555.13537996978</c:v>
                </c:pt>
                <c:pt idx="153">
                  <c:v>308337.45564773452</c:v>
                </c:pt>
                <c:pt idx="154">
                  <c:v>375676.32932389172</c:v>
                </c:pt>
                <c:pt idx="155">
                  <c:v>335555.13537996978</c:v>
                </c:pt>
                <c:pt idx="156">
                  <c:v>308337.45564773452</c:v>
                </c:pt>
                <c:pt idx="157">
                  <c:v>375676.32932389172</c:v>
                </c:pt>
                <c:pt idx="158">
                  <c:v>294428.12791606935</c:v>
                </c:pt>
                <c:pt idx="159">
                  <c:v>294428.12791606935</c:v>
                </c:pt>
                <c:pt idx="160">
                  <c:v>294428.12791606935</c:v>
                </c:pt>
                <c:pt idx="161">
                  <c:v>375676.32932389172</c:v>
                </c:pt>
                <c:pt idx="162">
                  <c:v>342575.92397598492</c:v>
                </c:pt>
                <c:pt idx="163">
                  <c:v>355645.64987080102</c:v>
                </c:pt>
                <c:pt idx="164">
                  <c:v>427906.47827010462</c:v>
                </c:pt>
                <c:pt idx="165">
                  <c:v>294428.12791606935</c:v>
                </c:pt>
                <c:pt idx="166">
                  <c:v>375676.32932389172</c:v>
                </c:pt>
                <c:pt idx="167">
                  <c:v>294428.12791606935</c:v>
                </c:pt>
                <c:pt idx="168">
                  <c:v>375676.32932389172</c:v>
                </c:pt>
                <c:pt idx="169">
                  <c:v>415455.95041322312</c:v>
                </c:pt>
                <c:pt idx="170">
                  <c:v>294428.12791606935</c:v>
                </c:pt>
                <c:pt idx="171">
                  <c:v>294428.12791606935</c:v>
                </c:pt>
                <c:pt idx="172">
                  <c:v>484708.63440860214</c:v>
                </c:pt>
                <c:pt idx="173">
                  <c:v>364687.56741573033</c:v>
                </c:pt>
                <c:pt idx="174">
                  <c:v>349916.81905781582</c:v>
                </c:pt>
                <c:pt idx="175">
                  <c:v>324477.47168827639</c:v>
                </c:pt>
                <c:pt idx="176">
                  <c:v>373295.90361445781</c:v>
                </c:pt>
                <c:pt idx="177">
                  <c:v>384230.40878378379</c:v>
                </c:pt>
                <c:pt idx="178">
                  <c:v>324620.15384615387</c:v>
                </c:pt>
                <c:pt idx="179">
                  <c:v>382915.59761686524</c:v>
                </c:pt>
                <c:pt idx="180">
                  <c:v>586366.97899481258</c:v>
                </c:pt>
                <c:pt idx="181">
                  <c:v>534640.58017636568</c:v>
                </c:pt>
                <c:pt idx="182">
                  <c:v>633836.33171736088</c:v>
                </c:pt>
                <c:pt idx="183">
                  <c:v>392888.56340288924</c:v>
                </c:pt>
                <c:pt idx="184">
                  <c:v>342575.92397598492</c:v>
                </c:pt>
                <c:pt idx="185">
                  <c:v>342575.92397598492</c:v>
                </c:pt>
                <c:pt idx="186">
                  <c:v>342575.92397598492</c:v>
                </c:pt>
                <c:pt idx="187">
                  <c:v>342575.92397598492</c:v>
                </c:pt>
                <c:pt idx="188">
                  <c:v>342575.92397598492</c:v>
                </c:pt>
                <c:pt idx="189">
                  <c:v>294428.12791606935</c:v>
                </c:pt>
                <c:pt idx="190">
                  <c:v>375676.32932389172</c:v>
                </c:pt>
                <c:pt idx="191">
                  <c:v>375676.32932389172</c:v>
                </c:pt>
                <c:pt idx="192">
                  <c:v>335555.13537996978</c:v>
                </c:pt>
                <c:pt idx="193">
                  <c:v>308337.45564773452</c:v>
                </c:pt>
              </c:numCache>
            </c:numRef>
          </c:xVal>
          <c:yVal>
            <c:numRef>
              <c:f>'Figur 3.3'!$E$6:$E$249</c:f>
              <c:numCache>
                <c:formatCode>General</c:formatCode>
                <c:ptCount val="244"/>
                <c:pt idx="0">
                  <c:v>32258.55859375</c:v>
                </c:pt>
                <c:pt idx="1">
                  <c:v>-100293.47265625</c:v>
                </c:pt>
                <c:pt idx="3">
                  <c:v>1402.906494140625</c:v>
                </c:pt>
                <c:pt idx="4">
                  <c:v>112467.197265625</c:v>
                </c:pt>
                <c:pt idx="11">
                  <c:v>85057.5849609375</c:v>
                </c:pt>
                <c:pt idx="12">
                  <c:v>87779.8974609375</c:v>
                </c:pt>
                <c:pt idx="33">
                  <c:v>71463.625</c:v>
                </c:pt>
                <c:pt idx="35">
                  <c:v>20768.23046875</c:v>
                </c:pt>
                <c:pt idx="42">
                  <c:v>24295.57421875</c:v>
                </c:pt>
                <c:pt idx="43">
                  <c:v>39441.12109375</c:v>
                </c:pt>
                <c:pt idx="49">
                  <c:v>6900.7822265625</c:v>
                </c:pt>
                <c:pt idx="51">
                  <c:v>67790.3984375</c:v>
                </c:pt>
                <c:pt idx="52">
                  <c:v>172211.578125</c:v>
                </c:pt>
                <c:pt idx="53">
                  <c:v>2425.1640625</c:v>
                </c:pt>
                <c:pt idx="54">
                  <c:v>-6171.05419921875</c:v>
                </c:pt>
                <c:pt idx="55">
                  <c:v>64864.96875</c:v>
                </c:pt>
                <c:pt idx="57">
                  <c:v>86807.046875</c:v>
                </c:pt>
                <c:pt idx="58">
                  <c:v>-162546.671875</c:v>
                </c:pt>
                <c:pt idx="59">
                  <c:v>48583.265625</c:v>
                </c:pt>
                <c:pt idx="60">
                  <c:v>-27014.294921875</c:v>
                </c:pt>
                <c:pt idx="61">
                  <c:v>-92907</c:v>
                </c:pt>
                <c:pt idx="62">
                  <c:v>44029.64453125</c:v>
                </c:pt>
                <c:pt idx="63">
                  <c:v>74379.265625</c:v>
                </c:pt>
                <c:pt idx="65">
                  <c:v>22771.91015625</c:v>
                </c:pt>
                <c:pt idx="88">
                  <c:v>39224.22265625</c:v>
                </c:pt>
                <c:pt idx="89">
                  <c:v>85416.8984375</c:v>
                </c:pt>
                <c:pt idx="91">
                  <c:v>-131971.8125</c:v>
                </c:pt>
                <c:pt idx="92">
                  <c:v>92659.585998535156</c:v>
                </c:pt>
                <c:pt idx="93">
                  <c:v>-45028.5234375</c:v>
                </c:pt>
                <c:pt idx="94">
                  <c:v>55636.8125</c:v>
                </c:pt>
                <c:pt idx="95">
                  <c:v>3429.8671875</c:v>
                </c:pt>
                <c:pt idx="96">
                  <c:v>70819.4140625</c:v>
                </c:pt>
                <c:pt idx="97">
                  <c:v>-117679.5390625</c:v>
                </c:pt>
                <c:pt idx="100">
                  <c:v>-1565.9197998046875</c:v>
                </c:pt>
                <c:pt idx="101">
                  <c:v>37721.96484375</c:v>
                </c:pt>
                <c:pt idx="103">
                  <c:v>183310.921875</c:v>
                </c:pt>
                <c:pt idx="104">
                  <c:v>134256.09375</c:v>
                </c:pt>
                <c:pt idx="106">
                  <c:v>-242667.8125</c:v>
                </c:pt>
                <c:pt idx="108">
                  <c:v>45472.48828125</c:v>
                </c:pt>
                <c:pt idx="109">
                  <c:v>-14426.06640625</c:v>
                </c:pt>
                <c:pt idx="110">
                  <c:v>-3329.640380859375</c:v>
                </c:pt>
                <c:pt idx="111">
                  <c:v>51601.4609375</c:v>
                </c:pt>
                <c:pt idx="144">
                  <c:v>-3125.7470703125</c:v>
                </c:pt>
                <c:pt idx="145">
                  <c:v>4854.17041015625</c:v>
                </c:pt>
                <c:pt idx="149">
                  <c:v>-15487.3955078125</c:v>
                </c:pt>
                <c:pt idx="152">
                  <c:v>150442.765625</c:v>
                </c:pt>
                <c:pt idx="153">
                  <c:v>17768.99609375</c:v>
                </c:pt>
                <c:pt idx="155">
                  <c:v>10298.0341796875</c:v>
                </c:pt>
                <c:pt idx="156">
                  <c:v>24139.1796875</c:v>
                </c:pt>
                <c:pt idx="158">
                  <c:v>44424.39453125</c:v>
                </c:pt>
                <c:pt idx="159">
                  <c:v>-29369.2265625</c:v>
                </c:pt>
                <c:pt idx="160">
                  <c:v>-40455.515625</c:v>
                </c:pt>
                <c:pt idx="162">
                  <c:v>-5835.78125</c:v>
                </c:pt>
                <c:pt idx="165">
                  <c:v>60645.53125</c:v>
                </c:pt>
                <c:pt idx="167">
                  <c:v>-9609.07421875</c:v>
                </c:pt>
                <c:pt idx="170">
                  <c:v>17983.611328125</c:v>
                </c:pt>
                <c:pt idx="171">
                  <c:v>71922.5390625</c:v>
                </c:pt>
                <c:pt idx="172">
                  <c:v>-126956.390625</c:v>
                </c:pt>
                <c:pt idx="182">
                  <c:v>75867.830078125</c:v>
                </c:pt>
                <c:pt idx="183">
                  <c:v>-52397.7265625</c:v>
                </c:pt>
                <c:pt idx="184">
                  <c:v>189641.125</c:v>
                </c:pt>
                <c:pt idx="185">
                  <c:v>-33634.0859375</c:v>
                </c:pt>
                <c:pt idx="186">
                  <c:v>30757.091796875</c:v>
                </c:pt>
                <c:pt idx="187">
                  <c:v>-175257.140625</c:v>
                </c:pt>
                <c:pt idx="188">
                  <c:v>125873.6328125</c:v>
                </c:pt>
                <c:pt idx="189">
                  <c:v>132508.453125</c:v>
                </c:pt>
                <c:pt idx="192">
                  <c:v>-48095.2421875</c:v>
                </c:pt>
                <c:pt idx="193">
                  <c:v>11355.641845703125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A03-4BB5-BDC2-3C1BB82B522C}"/>
            </c:ext>
          </c:extLst>
        </c:ser>
        <c:ser>
          <c:idx val="1"/>
          <c:order val="1"/>
          <c:tx>
            <c:strRef>
              <c:f>'Figur 3.3'!$F$5</c:f>
              <c:strCache>
                <c:ptCount val="1"/>
                <c:pt idx="0">
                  <c:v>Naturvidenskabelig og teknisk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2C5234"/>
              </a:solidFill>
              <a:ln>
                <a:noFill/>
              </a:ln>
            </c:spPr>
          </c:marker>
          <c:xVal>
            <c:numRef>
              <c:f>'Figur 3.3'!$D$6:$D$249</c:f>
              <c:numCache>
                <c:formatCode>General</c:formatCode>
                <c:ptCount val="244"/>
                <c:pt idx="0">
                  <c:v>335555.13537996978</c:v>
                </c:pt>
                <c:pt idx="1">
                  <c:v>308337.45564773452</c:v>
                </c:pt>
                <c:pt idx="2">
                  <c:v>375676.32932389172</c:v>
                </c:pt>
                <c:pt idx="3">
                  <c:v>294428.12791606935</c:v>
                </c:pt>
                <c:pt idx="4">
                  <c:v>342012.39022467483</c:v>
                </c:pt>
                <c:pt idx="5">
                  <c:v>506807.18668831169</c:v>
                </c:pt>
                <c:pt idx="6">
                  <c:v>349916.81905781582</c:v>
                </c:pt>
                <c:pt idx="7">
                  <c:v>373295.90361445781</c:v>
                </c:pt>
                <c:pt idx="8">
                  <c:v>421787.04288962297</c:v>
                </c:pt>
                <c:pt idx="9">
                  <c:v>381557.85620915034</c:v>
                </c:pt>
                <c:pt idx="10">
                  <c:v>377687.08891290415</c:v>
                </c:pt>
                <c:pt idx="11">
                  <c:v>336565.67005076143</c:v>
                </c:pt>
                <c:pt idx="12">
                  <c:v>664783.60188679246</c:v>
                </c:pt>
                <c:pt idx="13">
                  <c:v>375676.32932389172</c:v>
                </c:pt>
                <c:pt idx="14">
                  <c:v>288604.53333333333</c:v>
                </c:pt>
                <c:pt idx="15">
                  <c:v>349916.81905781582</c:v>
                </c:pt>
                <c:pt idx="16">
                  <c:v>328832.57203389832</c:v>
                </c:pt>
                <c:pt idx="17">
                  <c:v>324477.47168827639</c:v>
                </c:pt>
                <c:pt idx="18">
                  <c:v>289374.4013157895</c:v>
                </c:pt>
                <c:pt idx="19">
                  <c:v>373295.90361445781</c:v>
                </c:pt>
                <c:pt idx="20">
                  <c:v>421787.04288962297</c:v>
                </c:pt>
                <c:pt idx="21">
                  <c:v>365334.66956521739</c:v>
                </c:pt>
                <c:pt idx="22">
                  <c:v>384230.40878378379</c:v>
                </c:pt>
                <c:pt idx="23">
                  <c:v>292243.85112359549</c:v>
                </c:pt>
                <c:pt idx="24">
                  <c:v>345520.05384615384</c:v>
                </c:pt>
                <c:pt idx="25">
                  <c:v>305001.76785714284</c:v>
                </c:pt>
                <c:pt idx="26">
                  <c:v>347299.20772054914</c:v>
                </c:pt>
                <c:pt idx="27">
                  <c:v>382915.59761686524</c:v>
                </c:pt>
                <c:pt idx="28">
                  <c:v>349443.02758620691</c:v>
                </c:pt>
                <c:pt idx="29">
                  <c:v>320689.27361563517</c:v>
                </c:pt>
                <c:pt idx="30">
                  <c:v>586366.97899481258</c:v>
                </c:pt>
                <c:pt idx="31">
                  <c:v>534640.58017636568</c:v>
                </c:pt>
                <c:pt idx="32">
                  <c:v>377687.08891290415</c:v>
                </c:pt>
                <c:pt idx="33">
                  <c:v>633836.33171736088</c:v>
                </c:pt>
                <c:pt idx="34">
                  <c:v>392945.02554744523</c:v>
                </c:pt>
                <c:pt idx="35">
                  <c:v>392888.56340288924</c:v>
                </c:pt>
                <c:pt idx="36">
                  <c:v>405180.49460043199</c:v>
                </c:pt>
                <c:pt idx="37">
                  <c:v>375676.32932389172</c:v>
                </c:pt>
                <c:pt idx="38">
                  <c:v>330111.83919597988</c:v>
                </c:pt>
                <c:pt idx="39">
                  <c:v>358844.2</c:v>
                </c:pt>
                <c:pt idx="40">
                  <c:v>616412.72407407407</c:v>
                </c:pt>
                <c:pt idx="41">
                  <c:v>488628.52985074627</c:v>
                </c:pt>
                <c:pt idx="42">
                  <c:v>305563.10985915491</c:v>
                </c:pt>
                <c:pt idx="43">
                  <c:v>305563.10985915491</c:v>
                </c:pt>
                <c:pt idx="44">
                  <c:v>422178.36619718309</c:v>
                </c:pt>
                <c:pt idx="45">
                  <c:v>578204.89594042965</c:v>
                </c:pt>
                <c:pt idx="46">
                  <c:v>379152.90476190473</c:v>
                </c:pt>
                <c:pt idx="47">
                  <c:v>378857.28571428574</c:v>
                </c:pt>
                <c:pt idx="48">
                  <c:v>422016.46334310848</c:v>
                </c:pt>
                <c:pt idx="49">
                  <c:v>460181.76331360947</c:v>
                </c:pt>
                <c:pt idx="50">
                  <c:v>339416.81981981982</c:v>
                </c:pt>
                <c:pt idx="51">
                  <c:v>342012.39022467483</c:v>
                </c:pt>
                <c:pt idx="52">
                  <c:v>342012.39022467483</c:v>
                </c:pt>
                <c:pt idx="53">
                  <c:v>342012.39022467483</c:v>
                </c:pt>
                <c:pt idx="54">
                  <c:v>342575.92397598492</c:v>
                </c:pt>
                <c:pt idx="55">
                  <c:v>308337.45564773452</c:v>
                </c:pt>
                <c:pt idx="56">
                  <c:v>375676.32932389172</c:v>
                </c:pt>
                <c:pt idx="57">
                  <c:v>294428.12791606935</c:v>
                </c:pt>
                <c:pt idx="58">
                  <c:v>342575.92397598492</c:v>
                </c:pt>
                <c:pt idx="59">
                  <c:v>294428.12791606935</c:v>
                </c:pt>
                <c:pt idx="60">
                  <c:v>335555.13537996978</c:v>
                </c:pt>
                <c:pt idx="61">
                  <c:v>335555.13537996978</c:v>
                </c:pt>
                <c:pt idx="62">
                  <c:v>294428.12791606935</c:v>
                </c:pt>
                <c:pt idx="63">
                  <c:v>294428.12791606935</c:v>
                </c:pt>
                <c:pt idx="64">
                  <c:v>375676.32932389172</c:v>
                </c:pt>
                <c:pt idx="65">
                  <c:v>294428.12791606935</c:v>
                </c:pt>
                <c:pt idx="66">
                  <c:v>568432.62206404097</c:v>
                </c:pt>
                <c:pt idx="67">
                  <c:v>571233.91801474791</c:v>
                </c:pt>
                <c:pt idx="68">
                  <c:v>653779.7988165681</c:v>
                </c:pt>
                <c:pt idx="69">
                  <c:v>407932.49857549858</c:v>
                </c:pt>
                <c:pt idx="70">
                  <c:v>411122.9412915851</c:v>
                </c:pt>
                <c:pt idx="71">
                  <c:v>568432.62206404097</c:v>
                </c:pt>
                <c:pt idx="72">
                  <c:v>658377.69794050348</c:v>
                </c:pt>
                <c:pt idx="73">
                  <c:v>525920.6151815122</c:v>
                </c:pt>
                <c:pt idx="74">
                  <c:v>696857.22277227719</c:v>
                </c:pt>
                <c:pt idx="75">
                  <c:v>571233.91801474791</c:v>
                </c:pt>
                <c:pt idx="76">
                  <c:v>499033.60772666568</c:v>
                </c:pt>
                <c:pt idx="77">
                  <c:v>548402.9201183432</c:v>
                </c:pt>
                <c:pt idx="78">
                  <c:v>724635.37359845347</c:v>
                </c:pt>
                <c:pt idx="79">
                  <c:v>362665</c:v>
                </c:pt>
                <c:pt idx="80">
                  <c:v>399035.76363636361</c:v>
                </c:pt>
                <c:pt idx="81">
                  <c:v>391830.18039215688</c:v>
                </c:pt>
                <c:pt idx="82">
                  <c:v>357990.52515723271</c:v>
                </c:pt>
                <c:pt idx="83">
                  <c:v>389154.68715083797</c:v>
                </c:pt>
                <c:pt idx="84">
                  <c:v>385008.91319444444</c:v>
                </c:pt>
                <c:pt idx="85">
                  <c:v>407932.49857549858</c:v>
                </c:pt>
                <c:pt idx="86">
                  <c:v>378846.68991416309</c:v>
                </c:pt>
                <c:pt idx="87">
                  <c:v>375676.32932389172</c:v>
                </c:pt>
                <c:pt idx="88">
                  <c:v>294428.12791606935</c:v>
                </c:pt>
                <c:pt idx="89">
                  <c:v>294428.12791606935</c:v>
                </c:pt>
                <c:pt idx="90">
                  <c:v>375676.32932389172</c:v>
                </c:pt>
                <c:pt idx="91">
                  <c:v>335555.13537996978</c:v>
                </c:pt>
                <c:pt idx="92">
                  <c:v>308337.45564773452</c:v>
                </c:pt>
                <c:pt idx="93">
                  <c:v>294428.12791606935</c:v>
                </c:pt>
                <c:pt idx="94">
                  <c:v>294428.12791606935</c:v>
                </c:pt>
                <c:pt idx="95">
                  <c:v>342575.92397598492</c:v>
                </c:pt>
                <c:pt idx="96">
                  <c:v>294428.12791606935</c:v>
                </c:pt>
                <c:pt idx="97">
                  <c:v>294428.12791606935</c:v>
                </c:pt>
                <c:pt idx="98">
                  <c:v>564145.13931870845</c:v>
                </c:pt>
                <c:pt idx="99">
                  <c:v>375676.32932389172</c:v>
                </c:pt>
                <c:pt idx="100">
                  <c:v>294428.12791606935</c:v>
                </c:pt>
                <c:pt idx="101">
                  <c:v>294428.12791606935</c:v>
                </c:pt>
                <c:pt idx="102">
                  <c:v>342377.76415094337</c:v>
                </c:pt>
                <c:pt idx="103">
                  <c:v>369699.51709462982</c:v>
                </c:pt>
                <c:pt idx="104">
                  <c:v>294428.12791606935</c:v>
                </c:pt>
                <c:pt idx="105">
                  <c:v>405180.49460043199</c:v>
                </c:pt>
                <c:pt idx="106">
                  <c:v>342575.92397598492</c:v>
                </c:pt>
                <c:pt idx="107">
                  <c:v>375676.32932389172</c:v>
                </c:pt>
                <c:pt idx="108">
                  <c:v>294428.12791606935</c:v>
                </c:pt>
                <c:pt idx="109">
                  <c:v>294428.12791606935</c:v>
                </c:pt>
                <c:pt idx="110">
                  <c:v>336565.67005076143</c:v>
                </c:pt>
                <c:pt idx="111">
                  <c:v>664783.60188679246</c:v>
                </c:pt>
                <c:pt idx="112">
                  <c:v>364687.56741573033</c:v>
                </c:pt>
                <c:pt idx="113">
                  <c:v>322544.44736842107</c:v>
                </c:pt>
                <c:pt idx="114">
                  <c:v>349916.81905781582</c:v>
                </c:pt>
                <c:pt idx="115">
                  <c:v>328832.57203389832</c:v>
                </c:pt>
                <c:pt idx="116">
                  <c:v>472803.74528301886</c:v>
                </c:pt>
                <c:pt idx="117">
                  <c:v>387473.1102661597</c:v>
                </c:pt>
                <c:pt idx="118">
                  <c:v>324477.47168827639</c:v>
                </c:pt>
                <c:pt idx="119">
                  <c:v>289374.4013157895</c:v>
                </c:pt>
                <c:pt idx="120">
                  <c:v>353194.46195652173</c:v>
                </c:pt>
                <c:pt idx="121">
                  <c:v>373295.90361445781</c:v>
                </c:pt>
                <c:pt idx="122">
                  <c:v>137612.07142857142</c:v>
                </c:pt>
                <c:pt idx="123">
                  <c:v>197482.42857142858</c:v>
                </c:pt>
                <c:pt idx="124">
                  <c:v>297747.64285714284</c:v>
                </c:pt>
                <c:pt idx="125">
                  <c:v>356345.72499999998</c:v>
                </c:pt>
                <c:pt idx="126">
                  <c:v>292243.85112359549</c:v>
                </c:pt>
                <c:pt idx="127">
                  <c:v>324620.15384615387</c:v>
                </c:pt>
                <c:pt idx="128">
                  <c:v>347299.20772054914</c:v>
                </c:pt>
                <c:pt idx="129">
                  <c:v>382915.59761686524</c:v>
                </c:pt>
                <c:pt idx="130">
                  <c:v>282624.58928571426</c:v>
                </c:pt>
                <c:pt idx="131">
                  <c:v>210605.5</c:v>
                </c:pt>
                <c:pt idx="132">
                  <c:v>317861.65384615387</c:v>
                </c:pt>
                <c:pt idx="133">
                  <c:v>290423.89774323435</c:v>
                </c:pt>
                <c:pt idx="134">
                  <c:v>288969.71428571426</c:v>
                </c:pt>
                <c:pt idx="135">
                  <c:v>347603.85499999998</c:v>
                </c:pt>
                <c:pt idx="136">
                  <c:v>277279.37333333335</c:v>
                </c:pt>
                <c:pt idx="137">
                  <c:v>318137.07058823528</c:v>
                </c:pt>
                <c:pt idx="138">
                  <c:v>415346.19780219783</c:v>
                </c:pt>
                <c:pt idx="139">
                  <c:v>320689.27361563517</c:v>
                </c:pt>
                <c:pt idx="140">
                  <c:v>586366.97899481258</c:v>
                </c:pt>
                <c:pt idx="141">
                  <c:v>534640.58017636568</c:v>
                </c:pt>
                <c:pt idx="142">
                  <c:v>381557.85620915034</c:v>
                </c:pt>
                <c:pt idx="143">
                  <c:v>377687.08891290415</c:v>
                </c:pt>
                <c:pt idx="144">
                  <c:v>633836.33171736088</c:v>
                </c:pt>
                <c:pt idx="145">
                  <c:v>414226.47104247106</c:v>
                </c:pt>
                <c:pt idx="146">
                  <c:v>533447.41568627453</c:v>
                </c:pt>
                <c:pt idx="147">
                  <c:v>392945.02554744523</c:v>
                </c:pt>
                <c:pt idx="148">
                  <c:v>395981.84210526315</c:v>
                </c:pt>
                <c:pt idx="149">
                  <c:v>392888.56340288924</c:v>
                </c:pt>
                <c:pt idx="150">
                  <c:v>439300.2</c:v>
                </c:pt>
                <c:pt idx="151">
                  <c:v>375676.32932389172</c:v>
                </c:pt>
                <c:pt idx="152">
                  <c:v>335555.13537996978</c:v>
                </c:pt>
                <c:pt idx="153">
                  <c:v>308337.45564773452</c:v>
                </c:pt>
                <c:pt idx="154">
                  <c:v>375676.32932389172</c:v>
                </c:pt>
                <c:pt idx="155">
                  <c:v>335555.13537996978</c:v>
                </c:pt>
                <c:pt idx="156">
                  <c:v>308337.45564773452</c:v>
                </c:pt>
                <c:pt idx="157">
                  <c:v>375676.32932389172</c:v>
                </c:pt>
                <c:pt idx="158">
                  <c:v>294428.12791606935</c:v>
                </c:pt>
                <c:pt idx="159">
                  <c:v>294428.12791606935</c:v>
                </c:pt>
                <c:pt idx="160">
                  <c:v>294428.12791606935</c:v>
                </c:pt>
                <c:pt idx="161">
                  <c:v>375676.32932389172</c:v>
                </c:pt>
                <c:pt idx="162">
                  <c:v>342575.92397598492</c:v>
                </c:pt>
                <c:pt idx="163">
                  <c:v>355645.64987080102</c:v>
                </c:pt>
                <c:pt idx="164">
                  <c:v>427906.47827010462</c:v>
                </c:pt>
                <c:pt idx="165">
                  <c:v>294428.12791606935</c:v>
                </c:pt>
                <c:pt idx="166">
                  <c:v>375676.32932389172</c:v>
                </c:pt>
                <c:pt idx="167">
                  <c:v>294428.12791606935</c:v>
                </c:pt>
                <c:pt idx="168">
                  <c:v>375676.32932389172</c:v>
                </c:pt>
                <c:pt idx="169">
                  <c:v>415455.95041322312</c:v>
                </c:pt>
                <c:pt idx="170">
                  <c:v>294428.12791606935</c:v>
                </c:pt>
                <c:pt idx="171">
                  <c:v>294428.12791606935</c:v>
                </c:pt>
                <c:pt idx="172">
                  <c:v>484708.63440860214</c:v>
                </c:pt>
                <c:pt idx="173">
                  <c:v>364687.56741573033</c:v>
                </c:pt>
                <c:pt idx="174">
                  <c:v>349916.81905781582</c:v>
                </c:pt>
                <c:pt idx="175">
                  <c:v>324477.47168827639</c:v>
                </c:pt>
                <c:pt idx="176">
                  <c:v>373295.90361445781</c:v>
                </c:pt>
                <c:pt idx="177">
                  <c:v>384230.40878378379</c:v>
                </c:pt>
                <c:pt idx="178">
                  <c:v>324620.15384615387</c:v>
                </c:pt>
                <c:pt idx="179">
                  <c:v>382915.59761686524</c:v>
                </c:pt>
                <c:pt idx="180">
                  <c:v>586366.97899481258</c:v>
                </c:pt>
                <c:pt idx="181">
                  <c:v>534640.58017636568</c:v>
                </c:pt>
                <c:pt idx="182">
                  <c:v>633836.33171736088</c:v>
                </c:pt>
                <c:pt idx="183">
                  <c:v>392888.56340288924</c:v>
                </c:pt>
                <c:pt idx="184">
                  <c:v>342575.92397598492</c:v>
                </c:pt>
                <c:pt idx="185">
                  <c:v>342575.92397598492</c:v>
                </c:pt>
                <c:pt idx="186">
                  <c:v>342575.92397598492</c:v>
                </c:pt>
                <c:pt idx="187">
                  <c:v>342575.92397598492</c:v>
                </c:pt>
                <c:pt idx="188">
                  <c:v>342575.92397598492</c:v>
                </c:pt>
                <c:pt idx="189">
                  <c:v>294428.12791606935</c:v>
                </c:pt>
                <c:pt idx="190">
                  <c:v>375676.32932389172</c:v>
                </c:pt>
                <c:pt idx="191">
                  <c:v>375676.32932389172</c:v>
                </c:pt>
                <c:pt idx="192">
                  <c:v>335555.13537996978</c:v>
                </c:pt>
                <c:pt idx="193">
                  <c:v>308337.45564773452</c:v>
                </c:pt>
              </c:numCache>
            </c:numRef>
          </c:xVal>
          <c:yVal>
            <c:numRef>
              <c:f>'Figur 3.3'!$F$6:$F$249</c:f>
              <c:numCache>
                <c:formatCode>General</c:formatCode>
                <c:ptCount val="244"/>
                <c:pt idx="5">
                  <c:v>70088.4375</c:v>
                </c:pt>
                <c:pt idx="34">
                  <c:v>21394.130859375</c:v>
                </c:pt>
                <c:pt idx="36">
                  <c:v>-37450.828125</c:v>
                </c:pt>
                <c:pt idx="40">
                  <c:v>-14358.177734375</c:v>
                </c:pt>
                <c:pt idx="41">
                  <c:v>-40396.52734375</c:v>
                </c:pt>
                <c:pt idx="44">
                  <c:v>86385.78125</c:v>
                </c:pt>
                <c:pt idx="45">
                  <c:v>183162.849609375</c:v>
                </c:pt>
                <c:pt idx="46">
                  <c:v>-43563.515625</c:v>
                </c:pt>
                <c:pt idx="47">
                  <c:v>28123.90625</c:v>
                </c:pt>
                <c:pt idx="48">
                  <c:v>-22230.41796875</c:v>
                </c:pt>
                <c:pt idx="50">
                  <c:v>20838.220703125</c:v>
                </c:pt>
                <c:pt idx="98">
                  <c:v>106343.296875</c:v>
                </c:pt>
                <c:pt idx="105">
                  <c:v>9758.4111328125</c:v>
                </c:pt>
                <c:pt idx="146">
                  <c:v>10771.24609375</c:v>
                </c:pt>
                <c:pt idx="147">
                  <c:v>25868.556640625</c:v>
                </c:pt>
                <c:pt idx="148">
                  <c:v>-83477.6015625</c:v>
                </c:pt>
                <c:pt idx="150">
                  <c:v>261322</c:v>
                </c:pt>
                <c:pt idx="169">
                  <c:v>-119085.640625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A03-4BB5-BDC2-3C1BB82B522C}"/>
            </c:ext>
          </c:extLst>
        </c:ser>
        <c:ser>
          <c:idx val="2"/>
          <c:order val="2"/>
          <c:tx>
            <c:strRef>
              <c:f>'Figur 3.3'!$G$5</c:f>
              <c:strCache>
                <c:ptCount val="1"/>
                <c:pt idx="0">
                  <c:v>Humanistisk og kunstnerisk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0076A8"/>
              </a:solidFill>
              <a:ln>
                <a:noFill/>
              </a:ln>
            </c:spPr>
          </c:marker>
          <c:xVal>
            <c:numRef>
              <c:f>'Figur 3.3'!$D$6:$D$249</c:f>
              <c:numCache>
                <c:formatCode>General</c:formatCode>
                <c:ptCount val="244"/>
                <c:pt idx="0">
                  <c:v>335555.13537996978</c:v>
                </c:pt>
                <c:pt idx="1">
                  <c:v>308337.45564773452</c:v>
                </c:pt>
                <c:pt idx="2">
                  <c:v>375676.32932389172</c:v>
                </c:pt>
                <c:pt idx="3">
                  <c:v>294428.12791606935</c:v>
                </c:pt>
                <c:pt idx="4">
                  <c:v>342012.39022467483</c:v>
                </c:pt>
                <c:pt idx="5">
                  <c:v>506807.18668831169</c:v>
                </c:pt>
                <c:pt idx="6">
                  <c:v>349916.81905781582</c:v>
                </c:pt>
                <c:pt idx="7">
                  <c:v>373295.90361445781</c:v>
                </c:pt>
                <c:pt idx="8">
                  <c:v>421787.04288962297</c:v>
                </c:pt>
                <c:pt idx="9">
                  <c:v>381557.85620915034</c:v>
                </c:pt>
                <c:pt idx="10">
                  <c:v>377687.08891290415</c:v>
                </c:pt>
                <c:pt idx="11">
                  <c:v>336565.67005076143</c:v>
                </c:pt>
                <c:pt idx="12">
                  <c:v>664783.60188679246</c:v>
                </c:pt>
                <c:pt idx="13">
                  <c:v>375676.32932389172</c:v>
                </c:pt>
                <c:pt idx="14">
                  <c:v>288604.53333333333</c:v>
                </c:pt>
                <c:pt idx="15">
                  <c:v>349916.81905781582</c:v>
                </c:pt>
                <c:pt idx="16">
                  <c:v>328832.57203389832</c:v>
                </c:pt>
                <c:pt idx="17">
                  <c:v>324477.47168827639</c:v>
                </c:pt>
                <c:pt idx="18">
                  <c:v>289374.4013157895</c:v>
                </c:pt>
                <c:pt idx="19">
                  <c:v>373295.90361445781</c:v>
                </c:pt>
                <c:pt idx="20">
                  <c:v>421787.04288962297</c:v>
                </c:pt>
                <c:pt idx="21">
                  <c:v>365334.66956521739</c:v>
                </c:pt>
                <c:pt idx="22">
                  <c:v>384230.40878378379</c:v>
                </c:pt>
                <c:pt idx="23">
                  <c:v>292243.85112359549</c:v>
                </c:pt>
                <c:pt idx="24">
                  <c:v>345520.05384615384</c:v>
                </c:pt>
                <c:pt idx="25">
                  <c:v>305001.76785714284</c:v>
                </c:pt>
                <c:pt idx="26">
                  <c:v>347299.20772054914</c:v>
                </c:pt>
                <c:pt idx="27">
                  <c:v>382915.59761686524</c:v>
                </c:pt>
                <c:pt idx="28">
                  <c:v>349443.02758620691</c:v>
                </c:pt>
                <c:pt idx="29">
                  <c:v>320689.27361563517</c:v>
                </c:pt>
                <c:pt idx="30">
                  <c:v>586366.97899481258</c:v>
                </c:pt>
                <c:pt idx="31">
                  <c:v>534640.58017636568</c:v>
                </c:pt>
                <c:pt idx="32">
                  <c:v>377687.08891290415</c:v>
                </c:pt>
                <c:pt idx="33">
                  <c:v>633836.33171736088</c:v>
                </c:pt>
                <c:pt idx="34">
                  <c:v>392945.02554744523</c:v>
                </c:pt>
                <c:pt idx="35">
                  <c:v>392888.56340288924</c:v>
                </c:pt>
                <c:pt idx="36">
                  <c:v>405180.49460043199</c:v>
                </c:pt>
                <c:pt idx="37">
                  <c:v>375676.32932389172</c:v>
                </c:pt>
                <c:pt idx="38">
                  <c:v>330111.83919597988</c:v>
                </c:pt>
                <c:pt idx="39">
                  <c:v>358844.2</c:v>
                </c:pt>
                <c:pt idx="40">
                  <c:v>616412.72407407407</c:v>
                </c:pt>
                <c:pt idx="41">
                  <c:v>488628.52985074627</c:v>
                </c:pt>
                <c:pt idx="42">
                  <c:v>305563.10985915491</c:v>
                </c:pt>
                <c:pt idx="43">
                  <c:v>305563.10985915491</c:v>
                </c:pt>
                <c:pt idx="44">
                  <c:v>422178.36619718309</c:v>
                </c:pt>
                <c:pt idx="45">
                  <c:v>578204.89594042965</c:v>
                </c:pt>
                <c:pt idx="46">
                  <c:v>379152.90476190473</c:v>
                </c:pt>
                <c:pt idx="47">
                  <c:v>378857.28571428574</c:v>
                </c:pt>
                <c:pt idx="48">
                  <c:v>422016.46334310848</c:v>
                </c:pt>
                <c:pt idx="49">
                  <c:v>460181.76331360947</c:v>
                </c:pt>
                <c:pt idx="50">
                  <c:v>339416.81981981982</c:v>
                </c:pt>
                <c:pt idx="51">
                  <c:v>342012.39022467483</c:v>
                </c:pt>
                <c:pt idx="52">
                  <c:v>342012.39022467483</c:v>
                </c:pt>
                <c:pt idx="53">
                  <c:v>342012.39022467483</c:v>
                </c:pt>
                <c:pt idx="54">
                  <c:v>342575.92397598492</c:v>
                </c:pt>
                <c:pt idx="55">
                  <c:v>308337.45564773452</c:v>
                </c:pt>
                <c:pt idx="56">
                  <c:v>375676.32932389172</c:v>
                </c:pt>
                <c:pt idx="57">
                  <c:v>294428.12791606935</c:v>
                </c:pt>
                <c:pt idx="58">
                  <c:v>342575.92397598492</c:v>
                </c:pt>
                <c:pt idx="59">
                  <c:v>294428.12791606935</c:v>
                </c:pt>
                <c:pt idx="60">
                  <c:v>335555.13537996978</c:v>
                </c:pt>
                <c:pt idx="61">
                  <c:v>335555.13537996978</c:v>
                </c:pt>
                <c:pt idx="62">
                  <c:v>294428.12791606935</c:v>
                </c:pt>
                <c:pt idx="63">
                  <c:v>294428.12791606935</c:v>
                </c:pt>
                <c:pt idx="64">
                  <c:v>375676.32932389172</c:v>
                </c:pt>
                <c:pt idx="65">
                  <c:v>294428.12791606935</c:v>
                </c:pt>
                <c:pt idx="66">
                  <c:v>568432.62206404097</c:v>
                </c:pt>
                <c:pt idx="67">
                  <c:v>571233.91801474791</c:v>
                </c:pt>
                <c:pt idx="68">
                  <c:v>653779.7988165681</c:v>
                </c:pt>
                <c:pt idx="69">
                  <c:v>407932.49857549858</c:v>
                </c:pt>
                <c:pt idx="70">
                  <c:v>411122.9412915851</c:v>
                </c:pt>
                <c:pt idx="71">
                  <c:v>568432.62206404097</c:v>
                </c:pt>
                <c:pt idx="72">
                  <c:v>658377.69794050348</c:v>
                </c:pt>
                <c:pt idx="73">
                  <c:v>525920.6151815122</c:v>
                </c:pt>
                <c:pt idx="74">
                  <c:v>696857.22277227719</c:v>
                </c:pt>
                <c:pt idx="75">
                  <c:v>571233.91801474791</c:v>
                </c:pt>
                <c:pt idx="76">
                  <c:v>499033.60772666568</c:v>
                </c:pt>
                <c:pt idx="77">
                  <c:v>548402.9201183432</c:v>
                </c:pt>
                <c:pt idx="78">
                  <c:v>724635.37359845347</c:v>
                </c:pt>
                <c:pt idx="79">
                  <c:v>362665</c:v>
                </c:pt>
                <c:pt idx="80">
                  <c:v>399035.76363636361</c:v>
                </c:pt>
                <c:pt idx="81">
                  <c:v>391830.18039215688</c:v>
                </c:pt>
                <c:pt idx="82">
                  <c:v>357990.52515723271</c:v>
                </c:pt>
                <c:pt idx="83">
                  <c:v>389154.68715083797</c:v>
                </c:pt>
                <c:pt idx="84">
                  <c:v>385008.91319444444</c:v>
                </c:pt>
                <c:pt idx="85">
                  <c:v>407932.49857549858</c:v>
                </c:pt>
                <c:pt idx="86">
                  <c:v>378846.68991416309</c:v>
                </c:pt>
                <c:pt idx="87">
                  <c:v>375676.32932389172</c:v>
                </c:pt>
                <c:pt idx="88">
                  <c:v>294428.12791606935</c:v>
                </c:pt>
                <c:pt idx="89">
                  <c:v>294428.12791606935</c:v>
                </c:pt>
                <c:pt idx="90">
                  <c:v>375676.32932389172</c:v>
                </c:pt>
                <c:pt idx="91">
                  <c:v>335555.13537996978</c:v>
                </c:pt>
                <c:pt idx="92">
                  <c:v>308337.45564773452</c:v>
                </c:pt>
                <c:pt idx="93">
                  <c:v>294428.12791606935</c:v>
                </c:pt>
                <c:pt idx="94">
                  <c:v>294428.12791606935</c:v>
                </c:pt>
                <c:pt idx="95">
                  <c:v>342575.92397598492</c:v>
                </c:pt>
                <c:pt idx="96">
                  <c:v>294428.12791606935</c:v>
                </c:pt>
                <c:pt idx="97">
                  <c:v>294428.12791606935</c:v>
                </c:pt>
                <c:pt idx="98">
                  <c:v>564145.13931870845</c:v>
                </c:pt>
                <c:pt idx="99">
                  <c:v>375676.32932389172</c:v>
                </c:pt>
                <c:pt idx="100">
                  <c:v>294428.12791606935</c:v>
                </c:pt>
                <c:pt idx="101">
                  <c:v>294428.12791606935</c:v>
                </c:pt>
                <c:pt idx="102">
                  <c:v>342377.76415094337</c:v>
                </c:pt>
                <c:pt idx="103">
                  <c:v>369699.51709462982</c:v>
                </c:pt>
                <c:pt idx="104">
                  <c:v>294428.12791606935</c:v>
                </c:pt>
                <c:pt idx="105">
                  <c:v>405180.49460043199</c:v>
                </c:pt>
                <c:pt idx="106">
                  <c:v>342575.92397598492</c:v>
                </c:pt>
                <c:pt idx="107">
                  <c:v>375676.32932389172</c:v>
                </c:pt>
                <c:pt idx="108">
                  <c:v>294428.12791606935</c:v>
                </c:pt>
                <c:pt idx="109">
                  <c:v>294428.12791606935</c:v>
                </c:pt>
                <c:pt idx="110">
                  <c:v>336565.67005076143</c:v>
                </c:pt>
                <c:pt idx="111">
                  <c:v>664783.60188679246</c:v>
                </c:pt>
                <c:pt idx="112">
                  <c:v>364687.56741573033</c:v>
                </c:pt>
                <c:pt idx="113">
                  <c:v>322544.44736842107</c:v>
                </c:pt>
                <c:pt idx="114">
                  <c:v>349916.81905781582</c:v>
                </c:pt>
                <c:pt idx="115">
                  <c:v>328832.57203389832</c:v>
                </c:pt>
                <c:pt idx="116">
                  <c:v>472803.74528301886</c:v>
                </c:pt>
                <c:pt idx="117">
                  <c:v>387473.1102661597</c:v>
                </c:pt>
                <c:pt idx="118">
                  <c:v>324477.47168827639</c:v>
                </c:pt>
                <c:pt idx="119">
                  <c:v>289374.4013157895</c:v>
                </c:pt>
                <c:pt idx="120">
                  <c:v>353194.46195652173</c:v>
                </c:pt>
                <c:pt idx="121">
                  <c:v>373295.90361445781</c:v>
                </c:pt>
                <c:pt idx="122">
                  <c:v>137612.07142857142</c:v>
                </c:pt>
                <c:pt idx="123">
                  <c:v>197482.42857142858</c:v>
                </c:pt>
                <c:pt idx="124">
                  <c:v>297747.64285714284</c:v>
                </c:pt>
                <c:pt idx="125">
                  <c:v>356345.72499999998</c:v>
                </c:pt>
                <c:pt idx="126">
                  <c:v>292243.85112359549</c:v>
                </c:pt>
                <c:pt idx="127">
                  <c:v>324620.15384615387</c:v>
                </c:pt>
                <c:pt idx="128">
                  <c:v>347299.20772054914</c:v>
                </c:pt>
                <c:pt idx="129">
                  <c:v>382915.59761686524</c:v>
                </c:pt>
                <c:pt idx="130">
                  <c:v>282624.58928571426</c:v>
                </c:pt>
                <c:pt idx="131">
                  <c:v>210605.5</c:v>
                </c:pt>
                <c:pt idx="132">
                  <c:v>317861.65384615387</c:v>
                </c:pt>
                <c:pt idx="133">
                  <c:v>290423.89774323435</c:v>
                </c:pt>
                <c:pt idx="134">
                  <c:v>288969.71428571426</c:v>
                </c:pt>
                <c:pt idx="135">
                  <c:v>347603.85499999998</c:v>
                </c:pt>
                <c:pt idx="136">
                  <c:v>277279.37333333335</c:v>
                </c:pt>
                <c:pt idx="137">
                  <c:v>318137.07058823528</c:v>
                </c:pt>
                <c:pt idx="138">
                  <c:v>415346.19780219783</c:v>
                </c:pt>
                <c:pt idx="139">
                  <c:v>320689.27361563517</c:v>
                </c:pt>
                <c:pt idx="140">
                  <c:v>586366.97899481258</c:v>
                </c:pt>
                <c:pt idx="141">
                  <c:v>534640.58017636568</c:v>
                </c:pt>
                <c:pt idx="142">
                  <c:v>381557.85620915034</c:v>
                </c:pt>
                <c:pt idx="143">
                  <c:v>377687.08891290415</c:v>
                </c:pt>
                <c:pt idx="144">
                  <c:v>633836.33171736088</c:v>
                </c:pt>
                <c:pt idx="145">
                  <c:v>414226.47104247106</c:v>
                </c:pt>
                <c:pt idx="146">
                  <c:v>533447.41568627453</c:v>
                </c:pt>
                <c:pt idx="147">
                  <c:v>392945.02554744523</c:v>
                </c:pt>
                <c:pt idx="148">
                  <c:v>395981.84210526315</c:v>
                </c:pt>
                <c:pt idx="149">
                  <c:v>392888.56340288924</c:v>
                </c:pt>
                <c:pt idx="150">
                  <c:v>439300.2</c:v>
                </c:pt>
                <c:pt idx="151">
                  <c:v>375676.32932389172</c:v>
                </c:pt>
                <c:pt idx="152">
                  <c:v>335555.13537996978</c:v>
                </c:pt>
                <c:pt idx="153">
                  <c:v>308337.45564773452</c:v>
                </c:pt>
                <c:pt idx="154">
                  <c:v>375676.32932389172</c:v>
                </c:pt>
                <c:pt idx="155">
                  <c:v>335555.13537996978</c:v>
                </c:pt>
                <c:pt idx="156">
                  <c:v>308337.45564773452</c:v>
                </c:pt>
                <c:pt idx="157">
                  <c:v>375676.32932389172</c:v>
                </c:pt>
                <c:pt idx="158">
                  <c:v>294428.12791606935</c:v>
                </c:pt>
                <c:pt idx="159">
                  <c:v>294428.12791606935</c:v>
                </c:pt>
                <c:pt idx="160">
                  <c:v>294428.12791606935</c:v>
                </c:pt>
                <c:pt idx="161">
                  <c:v>375676.32932389172</c:v>
                </c:pt>
                <c:pt idx="162">
                  <c:v>342575.92397598492</c:v>
                </c:pt>
                <c:pt idx="163">
                  <c:v>355645.64987080102</c:v>
                </c:pt>
                <c:pt idx="164">
                  <c:v>427906.47827010462</c:v>
                </c:pt>
                <c:pt idx="165">
                  <c:v>294428.12791606935</c:v>
                </c:pt>
                <c:pt idx="166">
                  <c:v>375676.32932389172</c:v>
                </c:pt>
                <c:pt idx="167">
                  <c:v>294428.12791606935</c:v>
                </c:pt>
                <c:pt idx="168">
                  <c:v>375676.32932389172</c:v>
                </c:pt>
                <c:pt idx="169">
                  <c:v>415455.95041322312</c:v>
                </c:pt>
                <c:pt idx="170">
                  <c:v>294428.12791606935</c:v>
                </c:pt>
                <c:pt idx="171">
                  <c:v>294428.12791606935</c:v>
                </c:pt>
                <c:pt idx="172">
                  <c:v>484708.63440860214</c:v>
                </c:pt>
                <c:pt idx="173">
                  <c:v>364687.56741573033</c:v>
                </c:pt>
                <c:pt idx="174">
                  <c:v>349916.81905781582</c:v>
                </c:pt>
                <c:pt idx="175">
                  <c:v>324477.47168827639</c:v>
                </c:pt>
                <c:pt idx="176">
                  <c:v>373295.90361445781</c:v>
                </c:pt>
                <c:pt idx="177">
                  <c:v>384230.40878378379</c:v>
                </c:pt>
                <c:pt idx="178">
                  <c:v>324620.15384615387</c:v>
                </c:pt>
                <c:pt idx="179">
                  <c:v>382915.59761686524</c:v>
                </c:pt>
                <c:pt idx="180">
                  <c:v>586366.97899481258</c:v>
                </c:pt>
                <c:pt idx="181">
                  <c:v>534640.58017636568</c:v>
                </c:pt>
                <c:pt idx="182">
                  <c:v>633836.33171736088</c:v>
                </c:pt>
                <c:pt idx="183">
                  <c:v>392888.56340288924</c:v>
                </c:pt>
                <c:pt idx="184">
                  <c:v>342575.92397598492</c:v>
                </c:pt>
                <c:pt idx="185">
                  <c:v>342575.92397598492</c:v>
                </c:pt>
                <c:pt idx="186">
                  <c:v>342575.92397598492</c:v>
                </c:pt>
                <c:pt idx="187">
                  <c:v>342575.92397598492</c:v>
                </c:pt>
                <c:pt idx="188">
                  <c:v>342575.92397598492</c:v>
                </c:pt>
                <c:pt idx="189">
                  <c:v>294428.12791606935</c:v>
                </c:pt>
                <c:pt idx="190">
                  <c:v>375676.32932389172</c:v>
                </c:pt>
                <c:pt idx="191">
                  <c:v>375676.32932389172</c:v>
                </c:pt>
                <c:pt idx="192">
                  <c:v>335555.13537996978</c:v>
                </c:pt>
                <c:pt idx="193">
                  <c:v>308337.45564773452</c:v>
                </c:pt>
              </c:numCache>
            </c:numRef>
          </c:xVal>
          <c:yVal>
            <c:numRef>
              <c:f>'Figur 3.3'!$G$6:$G$249</c:f>
              <c:numCache>
                <c:formatCode>General</c:formatCode>
                <c:ptCount val="244"/>
                <c:pt idx="6">
                  <c:v>71432.1015625</c:v>
                </c:pt>
                <c:pt idx="7">
                  <c:v>-113775.2421875</c:v>
                </c:pt>
                <c:pt idx="14">
                  <c:v>-40153.21875</c:v>
                </c:pt>
                <c:pt idx="15">
                  <c:v>-48995.8466796875</c:v>
                </c:pt>
                <c:pt idx="17">
                  <c:v>-64816.81640625</c:v>
                </c:pt>
                <c:pt idx="18">
                  <c:v>80725.4140625</c:v>
                </c:pt>
                <c:pt idx="19">
                  <c:v>-8492.548828125</c:v>
                </c:pt>
                <c:pt idx="21">
                  <c:v>147470.5</c:v>
                </c:pt>
                <c:pt idx="23">
                  <c:v>-57869.6572265625</c:v>
                </c:pt>
                <c:pt idx="24">
                  <c:v>-210817.234375</c:v>
                </c:pt>
                <c:pt idx="25">
                  <c:v>-3488.359619140625</c:v>
                </c:pt>
                <c:pt idx="26">
                  <c:v>-53014.615234375</c:v>
                </c:pt>
                <c:pt idx="27">
                  <c:v>-3133.68701171875</c:v>
                </c:pt>
                <c:pt idx="28">
                  <c:v>-26348.19140625</c:v>
                </c:pt>
                <c:pt idx="29">
                  <c:v>94823.4140625</c:v>
                </c:pt>
                <c:pt idx="70">
                  <c:v>-146415.765625</c:v>
                </c:pt>
                <c:pt idx="80">
                  <c:v>95736.71875</c:v>
                </c:pt>
                <c:pt idx="81">
                  <c:v>183586.59375</c:v>
                </c:pt>
                <c:pt idx="82">
                  <c:v>-327213.03125</c:v>
                </c:pt>
                <c:pt idx="83">
                  <c:v>-473484.8125</c:v>
                </c:pt>
                <c:pt idx="84">
                  <c:v>-250532.6875</c:v>
                </c:pt>
                <c:pt idx="102">
                  <c:v>324504.53125</c:v>
                </c:pt>
                <c:pt idx="113">
                  <c:v>43181.8359375</c:v>
                </c:pt>
                <c:pt idx="114">
                  <c:v>-18424.634765625</c:v>
                </c:pt>
                <c:pt idx="118">
                  <c:v>-8049.4150390625</c:v>
                </c:pt>
                <c:pt idx="119">
                  <c:v>-84221.953125</c:v>
                </c:pt>
                <c:pt idx="120">
                  <c:v>45309.93359375</c:v>
                </c:pt>
                <c:pt idx="121">
                  <c:v>-13024.1796875</c:v>
                </c:pt>
                <c:pt idx="122">
                  <c:v>31150.01171875</c:v>
                </c:pt>
                <c:pt idx="123">
                  <c:v>-154561.75</c:v>
                </c:pt>
                <c:pt idx="124">
                  <c:v>-57401.66015625</c:v>
                </c:pt>
                <c:pt idx="125">
                  <c:v>-454320.8125</c:v>
                </c:pt>
                <c:pt idx="126">
                  <c:v>-40607.37890625</c:v>
                </c:pt>
                <c:pt idx="127">
                  <c:v>53009.8671875</c:v>
                </c:pt>
                <c:pt idx="128">
                  <c:v>-44910.76953125</c:v>
                </c:pt>
                <c:pt idx="129">
                  <c:v>39197.3203125</c:v>
                </c:pt>
                <c:pt idx="130">
                  <c:v>301160.59375</c:v>
                </c:pt>
                <c:pt idx="131">
                  <c:v>-123993.921875</c:v>
                </c:pt>
                <c:pt idx="133">
                  <c:v>16229.140625</c:v>
                </c:pt>
                <c:pt idx="134">
                  <c:v>149839.625</c:v>
                </c:pt>
                <c:pt idx="135">
                  <c:v>-1922.8253173828125</c:v>
                </c:pt>
                <c:pt idx="136">
                  <c:v>-26518.869140625</c:v>
                </c:pt>
                <c:pt idx="137">
                  <c:v>141845.8935546875</c:v>
                </c:pt>
                <c:pt idx="139">
                  <c:v>-84485.484375</c:v>
                </c:pt>
                <c:pt idx="163">
                  <c:v>3901.2979507446289</c:v>
                </c:pt>
                <c:pt idx="174">
                  <c:v>423726</c:v>
                </c:pt>
                <c:pt idx="175">
                  <c:v>-127266.296875</c:v>
                </c:pt>
                <c:pt idx="176">
                  <c:v>133528.078125</c:v>
                </c:pt>
                <c:pt idx="178">
                  <c:v>90876.0546875</c:v>
                </c:pt>
                <c:pt idx="179">
                  <c:v>25947.021484375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A03-4BB5-BDC2-3C1BB82B522C}"/>
            </c:ext>
          </c:extLst>
        </c:ser>
        <c:ser>
          <c:idx val="3"/>
          <c:order val="3"/>
          <c:tx>
            <c:strRef>
              <c:f>'Figur 3.3'!$H$5</c:f>
              <c:strCache>
                <c:ptCount val="1"/>
                <c:pt idx="0">
                  <c:v>Undervisning og læring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6FC2B4"/>
              </a:solidFill>
              <a:ln>
                <a:noFill/>
              </a:ln>
            </c:spPr>
          </c:marker>
          <c:xVal>
            <c:numRef>
              <c:f>'Figur 3.3'!$D$6:$D$249</c:f>
              <c:numCache>
                <c:formatCode>General</c:formatCode>
                <c:ptCount val="244"/>
                <c:pt idx="0">
                  <c:v>335555.13537996978</c:v>
                </c:pt>
                <c:pt idx="1">
                  <c:v>308337.45564773452</c:v>
                </c:pt>
                <c:pt idx="2">
                  <c:v>375676.32932389172</c:v>
                </c:pt>
                <c:pt idx="3">
                  <c:v>294428.12791606935</c:v>
                </c:pt>
                <c:pt idx="4">
                  <c:v>342012.39022467483</c:v>
                </c:pt>
                <c:pt idx="5">
                  <c:v>506807.18668831169</c:v>
                </c:pt>
                <c:pt idx="6">
                  <c:v>349916.81905781582</c:v>
                </c:pt>
                <c:pt idx="7">
                  <c:v>373295.90361445781</c:v>
                </c:pt>
                <c:pt idx="8">
                  <c:v>421787.04288962297</c:v>
                </c:pt>
                <c:pt idx="9">
                  <c:v>381557.85620915034</c:v>
                </c:pt>
                <c:pt idx="10">
                  <c:v>377687.08891290415</c:v>
                </c:pt>
                <c:pt idx="11">
                  <c:v>336565.67005076143</c:v>
                </c:pt>
                <c:pt idx="12">
                  <c:v>664783.60188679246</c:v>
                </c:pt>
                <c:pt idx="13">
                  <c:v>375676.32932389172</c:v>
                </c:pt>
                <c:pt idx="14">
                  <c:v>288604.53333333333</c:v>
                </c:pt>
                <c:pt idx="15">
                  <c:v>349916.81905781582</c:v>
                </c:pt>
                <c:pt idx="16">
                  <c:v>328832.57203389832</c:v>
                </c:pt>
                <c:pt idx="17">
                  <c:v>324477.47168827639</c:v>
                </c:pt>
                <c:pt idx="18">
                  <c:v>289374.4013157895</c:v>
                </c:pt>
                <c:pt idx="19">
                  <c:v>373295.90361445781</c:v>
                </c:pt>
                <c:pt idx="20">
                  <c:v>421787.04288962297</c:v>
                </c:pt>
                <c:pt idx="21">
                  <c:v>365334.66956521739</c:v>
                </c:pt>
                <c:pt idx="22">
                  <c:v>384230.40878378379</c:v>
                </c:pt>
                <c:pt idx="23">
                  <c:v>292243.85112359549</c:v>
                </c:pt>
                <c:pt idx="24">
                  <c:v>345520.05384615384</c:v>
                </c:pt>
                <c:pt idx="25">
                  <c:v>305001.76785714284</c:v>
                </c:pt>
                <c:pt idx="26">
                  <c:v>347299.20772054914</c:v>
                </c:pt>
                <c:pt idx="27">
                  <c:v>382915.59761686524</c:v>
                </c:pt>
                <c:pt idx="28">
                  <c:v>349443.02758620691</c:v>
                </c:pt>
                <c:pt idx="29">
                  <c:v>320689.27361563517</c:v>
                </c:pt>
                <c:pt idx="30">
                  <c:v>586366.97899481258</c:v>
                </c:pt>
                <c:pt idx="31">
                  <c:v>534640.58017636568</c:v>
                </c:pt>
                <c:pt idx="32">
                  <c:v>377687.08891290415</c:v>
                </c:pt>
                <c:pt idx="33">
                  <c:v>633836.33171736088</c:v>
                </c:pt>
                <c:pt idx="34">
                  <c:v>392945.02554744523</c:v>
                </c:pt>
                <c:pt idx="35">
                  <c:v>392888.56340288924</c:v>
                </c:pt>
                <c:pt idx="36">
                  <c:v>405180.49460043199</c:v>
                </c:pt>
                <c:pt idx="37">
                  <c:v>375676.32932389172</c:v>
                </c:pt>
                <c:pt idx="38">
                  <c:v>330111.83919597988</c:v>
                </c:pt>
                <c:pt idx="39">
                  <c:v>358844.2</c:v>
                </c:pt>
                <c:pt idx="40">
                  <c:v>616412.72407407407</c:v>
                </c:pt>
                <c:pt idx="41">
                  <c:v>488628.52985074627</c:v>
                </c:pt>
                <c:pt idx="42">
                  <c:v>305563.10985915491</c:v>
                </c:pt>
                <c:pt idx="43">
                  <c:v>305563.10985915491</c:v>
                </c:pt>
                <c:pt idx="44">
                  <c:v>422178.36619718309</c:v>
                </c:pt>
                <c:pt idx="45">
                  <c:v>578204.89594042965</c:v>
                </c:pt>
                <c:pt idx="46">
                  <c:v>379152.90476190473</c:v>
                </c:pt>
                <c:pt idx="47">
                  <c:v>378857.28571428574</c:v>
                </c:pt>
                <c:pt idx="48">
                  <c:v>422016.46334310848</c:v>
                </c:pt>
                <c:pt idx="49">
                  <c:v>460181.76331360947</c:v>
                </c:pt>
                <c:pt idx="50">
                  <c:v>339416.81981981982</c:v>
                </c:pt>
                <c:pt idx="51">
                  <c:v>342012.39022467483</c:v>
                </c:pt>
                <c:pt idx="52">
                  <c:v>342012.39022467483</c:v>
                </c:pt>
                <c:pt idx="53">
                  <c:v>342012.39022467483</c:v>
                </c:pt>
                <c:pt idx="54">
                  <c:v>342575.92397598492</c:v>
                </c:pt>
                <c:pt idx="55">
                  <c:v>308337.45564773452</c:v>
                </c:pt>
                <c:pt idx="56">
                  <c:v>375676.32932389172</c:v>
                </c:pt>
                <c:pt idx="57">
                  <c:v>294428.12791606935</c:v>
                </c:pt>
                <c:pt idx="58">
                  <c:v>342575.92397598492</c:v>
                </c:pt>
                <c:pt idx="59">
                  <c:v>294428.12791606935</c:v>
                </c:pt>
                <c:pt idx="60">
                  <c:v>335555.13537996978</c:v>
                </c:pt>
                <c:pt idx="61">
                  <c:v>335555.13537996978</c:v>
                </c:pt>
                <c:pt idx="62">
                  <c:v>294428.12791606935</c:v>
                </c:pt>
                <c:pt idx="63">
                  <c:v>294428.12791606935</c:v>
                </c:pt>
                <c:pt idx="64">
                  <c:v>375676.32932389172</c:v>
                </c:pt>
                <c:pt idx="65">
                  <c:v>294428.12791606935</c:v>
                </c:pt>
                <c:pt idx="66">
                  <c:v>568432.62206404097</c:v>
                </c:pt>
                <c:pt idx="67">
                  <c:v>571233.91801474791</c:v>
                </c:pt>
                <c:pt idx="68">
                  <c:v>653779.7988165681</c:v>
                </c:pt>
                <c:pt idx="69">
                  <c:v>407932.49857549858</c:v>
                </c:pt>
                <c:pt idx="70">
                  <c:v>411122.9412915851</c:v>
                </c:pt>
                <c:pt idx="71">
                  <c:v>568432.62206404097</c:v>
                </c:pt>
                <c:pt idx="72">
                  <c:v>658377.69794050348</c:v>
                </c:pt>
                <c:pt idx="73">
                  <c:v>525920.6151815122</c:v>
                </c:pt>
                <c:pt idx="74">
                  <c:v>696857.22277227719</c:v>
                </c:pt>
                <c:pt idx="75">
                  <c:v>571233.91801474791</c:v>
                </c:pt>
                <c:pt idx="76">
                  <c:v>499033.60772666568</c:v>
                </c:pt>
                <c:pt idx="77">
                  <c:v>548402.9201183432</c:v>
                </c:pt>
                <c:pt idx="78">
                  <c:v>724635.37359845347</c:v>
                </c:pt>
                <c:pt idx="79">
                  <c:v>362665</c:v>
                </c:pt>
                <c:pt idx="80">
                  <c:v>399035.76363636361</c:v>
                </c:pt>
                <c:pt idx="81">
                  <c:v>391830.18039215688</c:v>
                </c:pt>
                <c:pt idx="82">
                  <c:v>357990.52515723271</c:v>
                </c:pt>
                <c:pt idx="83">
                  <c:v>389154.68715083797</c:v>
                </c:pt>
                <c:pt idx="84">
                  <c:v>385008.91319444444</c:v>
                </c:pt>
                <c:pt idx="85">
                  <c:v>407932.49857549858</c:v>
                </c:pt>
                <c:pt idx="86">
                  <c:v>378846.68991416309</c:v>
                </c:pt>
                <c:pt idx="87">
                  <c:v>375676.32932389172</c:v>
                </c:pt>
                <c:pt idx="88">
                  <c:v>294428.12791606935</c:v>
                </c:pt>
                <c:pt idx="89">
                  <c:v>294428.12791606935</c:v>
                </c:pt>
                <c:pt idx="90">
                  <c:v>375676.32932389172</c:v>
                </c:pt>
                <c:pt idx="91">
                  <c:v>335555.13537996978</c:v>
                </c:pt>
                <c:pt idx="92">
                  <c:v>308337.45564773452</c:v>
                </c:pt>
                <c:pt idx="93">
                  <c:v>294428.12791606935</c:v>
                </c:pt>
                <c:pt idx="94">
                  <c:v>294428.12791606935</c:v>
                </c:pt>
                <c:pt idx="95">
                  <c:v>342575.92397598492</c:v>
                </c:pt>
                <c:pt idx="96">
                  <c:v>294428.12791606935</c:v>
                </c:pt>
                <c:pt idx="97">
                  <c:v>294428.12791606935</c:v>
                </c:pt>
                <c:pt idx="98">
                  <c:v>564145.13931870845</c:v>
                </c:pt>
                <c:pt idx="99">
                  <c:v>375676.32932389172</c:v>
                </c:pt>
                <c:pt idx="100">
                  <c:v>294428.12791606935</c:v>
                </c:pt>
                <c:pt idx="101">
                  <c:v>294428.12791606935</c:v>
                </c:pt>
                <c:pt idx="102">
                  <c:v>342377.76415094337</c:v>
                </c:pt>
                <c:pt idx="103">
                  <c:v>369699.51709462982</c:v>
                </c:pt>
                <c:pt idx="104">
                  <c:v>294428.12791606935</c:v>
                </c:pt>
                <c:pt idx="105">
                  <c:v>405180.49460043199</c:v>
                </c:pt>
                <c:pt idx="106">
                  <c:v>342575.92397598492</c:v>
                </c:pt>
                <c:pt idx="107">
                  <c:v>375676.32932389172</c:v>
                </c:pt>
                <c:pt idx="108">
                  <c:v>294428.12791606935</c:v>
                </c:pt>
                <c:pt idx="109">
                  <c:v>294428.12791606935</c:v>
                </c:pt>
                <c:pt idx="110">
                  <c:v>336565.67005076143</c:v>
                </c:pt>
                <c:pt idx="111">
                  <c:v>664783.60188679246</c:v>
                </c:pt>
                <c:pt idx="112">
                  <c:v>364687.56741573033</c:v>
                </c:pt>
                <c:pt idx="113">
                  <c:v>322544.44736842107</c:v>
                </c:pt>
                <c:pt idx="114">
                  <c:v>349916.81905781582</c:v>
                </c:pt>
                <c:pt idx="115">
                  <c:v>328832.57203389832</c:v>
                </c:pt>
                <c:pt idx="116">
                  <c:v>472803.74528301886</c:v>
                </c:pt>
                <c:pt idx="117">
                  <c:v>387473.1102661597</c:v>
                </c:pt>
                <c:pt idx="118">
                  <c:v>324477.47168827639</c:v>
                </c:pt>
                <c:pt idx="119">
                  <c:v>289374.4013157895</c:v>
                </c:pt>
                <c:pt idx="120">
                  <c:v>353194.46195652173</c:v>
                </c:pt>
                <c:pt idx="121">
                  <c:v>373295.90361445781</c:v>
                </c:pt>
                <c:pt idx="122">
                  <c:v>137612.07142857142</c:v>
                </c:pt>
                <c:pt idx="123">
                  <c:v>197482.42857142858</c:v>
                </c:pt>
                <c:pt idx="124">
                  <c:v>297747.64285714284</c:v>
                </c:pt>
                <c:pt idx="125">
                  <c:v>356345.72499999998</c:v>
                </c:pt>
                <c:pt idx="126">
                  <c:v>292243.85112359549</c:v>
                </c:pt>
                <c:pt idx="127">
                  <c:v>324620.15384615387</c:v>
                </c:pt>
                <c:pt idx="128">
                  <c:v>347299.20772054914</c:v>
                </c:pt>
                <c:pt idx="129">
                  <c:v>382915.59761686524</c:v>
                </c:pt>
                <c:pt idx="130">
                  <c:v>282624.58928571426</c:v>
                </c:pt>
                <c:pt idx="131">
                  <c:v>210605.5</c:v>
                </c:pt>
                <c:pt idx="132">
                  <c:v>317861.65384615387</c:v>
                </c:pt>
                <c:pt idx="133">
                  <c:v>290423.89774323435</c:v>
                </c:pt>
                <c:pt idx="134">
                  <c:v>288969.71428571426</c:v>
                </c:pt>
                <c:pt idx="135">
                  <c:v>347603.85499999998</c:v>
                </c:pt>
                <c:pt idx="136">
                  <c:v>277279.37333333335</c:v>
                </c:pt>
                <c:pt idx="137">
                  <c:v>318137.07058823528</c:v>
                </c:pt>
                <c:pt idx="138">
                  <c:v>415346.19780219783</c:v>
                </c:pt>
                <c:pt idx="139">
                  <c:v>320689.27361563517</c:v>
                </c:pt>
                <c:pt idx="140">
                  <c:v>586366.97899481258</c:v>
                </c:pt>
                <c:pt idx="141">
                  <c:v>534640.58017636568</c:v>
                </c:pt>
                <c:pt idx="142">
                  <c:v>381557.85620915034</c:v>
                </c:pt>
                <c:pt idx="143">
                  <c:v>377687.08891290415</c:v>
                </c:pt>
                <c:pt idx="144">
                  <c:v>633836.33171736088</c:v>
                </c:pt>
                <c:pt idx="145">
                  <c:v>414226.47104247106</c:v>
                </c:pt>
                <c:pt idx="146">
                  <c:v>533447.41568627453</c:v>
                </c:pt>
                <c:pt idx="147">
                  <c:v>392945.02554744523</c:v>
                </c:pt>
                <c:pt idx="148">
                  <c:v>395981.84210526315</c:v>
                </c:pt>
                <c:pt idx="149">
                  <c:v>392888.56340288924</c:v>
                </c:pt>
                <c:pt idx="150">
                  <c:v>439300.2</c:v>
                </c:pt>
                <c:pt idx="151">
                  <c:v>375676.32932389172</c:v>
                </c:pt>
                <c:pt idx="152">
                  <c:v>335555.13537996978</c:v>
                </c:pt>
                <c:pt idx="153">
                  <c:v>308337.45564773452</c:v>
                </c:pt>
                <c:pt idx="154">
                  <c:v>375676.32932389172</c:v>
                </c:pt>
                <c:pt idx="155">
                  <c:v>335555.13537996978</c:v>
                </c:pt>
                <c:pt idx="156">
                  <c:v>308337.45564773452</c:v>
                </c:pt>
                <c:pt idx="157">
                  <c:v>375676.32932389172</c:v>
                </c:pt>
                <c:pt idx="158">
                  <c:v>294428.12791606935</c:v>
                </c:pt>
                <c:pt idx="159">
                  <c:v>294428.12791606935</c:v>
                </c:pt>
                <c:pt idx="160">
                  <c:v>294428.12791606935</c:v>
                </c:pt>
                <c:pt idx="161">
                  <c:v>375676.32932389172</c:v>
                </c:pt>
                <c:pt idx="162">
                  <c:v>342575.92397598492</c:v>
                </c:pt>
                <c:pt idx="163">
                  <c:v>355645.64987080102</c:v>
                </c:pt>
                <c:pt idx="164">
                  <c:v>427906.47827010462</c:v>
                </c:pt>
                <c:pt idx="165">
                  <c:v>294428.12791606935</c:v>
                </c:pt>
                <c:pt idx="166">
                  <c:v>375676.32932389172</c:v>
                </c:pt>
                <c:pt idx="167">
                  <c:v>294428.12791606935</c:v>
                </c:pt>
                <c:pt idx="168">
                  <c:v>375676.32932389172</c:v>
                </c:pt>
                <c:pt idx="169">
                  <c:v>415455.95041322312</c:v>
                </c:pt>
                <c:pt idx="170">
                  <c:v>294428.12791606935</c:v>
                </c:pt>
                <c:pt idx="171">
                  <c:v>294428.12791606935</c:v>
                </c:pt>
                <c:pt idx="172">
                  <c:v>484708.63440860214</c:v>
                </c:pt>
                <c:pt idx="173">
                  <c:v>364687.56741573033</c:v>
                </c:pt>
                <c:pt idx="174">
                  <c:v>349916.81905781582</c:v>
                </c:pt>
                <c:pt idx="175">
                  <c:v>324477.47168827639</c:v>
                </c:pt>
                <c:pt idx="176">
                  <c:v>373295.90361445781</c:v>
                </c:pt>
                <c:pt idx="177">
                  <c:v>384230.40878378379</c:v>
                </c:pt>
                <c:pt idx="178">
                  <c:v>324620.15384615387</c:v>
                </c:pt>
                <c:pt idx="179">
                  <c:v>382915.59761686524</c:v>
                </c:pt>
                <c:pt idx="180">
                  <c:v>586366.97899481258</c:v>
                </c:pt>
                <c:pt idx="181">
                  <c:v>534640.58017636568</c:v>
                </c:pt>
                <c:pt idx="182">
                  <c:v>633836.33171736088</c:v>
                </c:pt>
                <c:pt idx="183">
                  <c:v>392888.56340288924</c:v>
                </c:pt>
                <c:pt idx="184">
                  <c:v>342575.92397598492</c:v>
                </c:pt>
                <c:pt idx="185">
                  <c:v>342575.92397598492</c:v>
                </c:pt>
                <c:pt idx="186">
                  <c:v>342575.92397598492</c:v>
                </c:pt>
                <c:pt idx="187">
                  <c:v>342575.92397598492</c:v>
                </c:pt>
                <c:pt idx="188">
                  <c:v>342575.92397598492</c:v>
                </c:pt>
                <c:pt idx="189">
                  <c:v>294428.12791606935</c:v>
                </c:pt>
                <c:pt idx="190">
                  <c:v>375676.32932389172</c:v>
                </c:pt>
                <c:pt idx="191">
                  <c:v>375676.32932389172</c:v>
                </c:pt>
                <c:pt idx="192">
                  <c:v>335555.13537996978</c:v>
                </c:pt>
                <c:pt idx="193">
                  <c:v>308337.45564773452</c:v>
                </c:pt>
              </c:numCache>
            </c:numRef>
          </c:xVal>
          <c:yVal>
            <c:numRef>
              <c:f>'Figur 3.3'!$H$6:$H$249</c:f>
              <c:numCache>
                <c:formatCode>General</c:formatCode>
                <c:ptCount val="244"/>
                <c:pt idx="2">
                  <c:v>63242.58984375</c:v>
                </c:pt>
                <c:pt idx="13">
                  <c:v>283774.9375</c:v>
                </c:pt>
                <c:pt idx="37">
                  <c:v>117534.1171875</c:v>
                </c:pt>
                <c:pt idx="56">
                  <c:v>-9405.3984375</c:v>
                </c:pt>
                <c:pt idx="64">
                  <c:v>-223802.109375</c:v>
                </c:pt>
                <c:pt idx="87">
                  <c:v>-89980.375</c:v>
                </c:pt>
                <c:pt idx="90">
                  <c:v>-81608.2265625</c:v>
                </c:pt>
                <c:pt idx="99">
                  <c:v>-109913.8203125</c:v>
                </c:pt>
                <c:pt idx="107">
                  <c:v>59764.859375</c:v>
                </c:pt>
                <c:pt idx="112">
                  <c:v>84964.4140625</c:v>
                </c:pt>
                <c:pt idx="132">
                  <c:v>-34343.33203125</c:v>
                </c:pt>
                <c:pt idx="151">
                  <c:v>47287.73046875</c:v>
                </c:pt>
                <c:pt idx="154">
                  <c:v>127529.8828125</c:v>
                </c:pt>
                <c:pt idx="157">
                  <c:v>-116466.4765625</c:v>
                </c:pt>
                <c:pt idx="161">
                  <c:v>-65868.0546875</c:v>
                </c:pt>
                <c:pt idx="166">
                  <c:v>28766.9921875</c:v>
                </c:pt>
                <c:pt idx="168">
                  <c:v>-151824.9375</c:v>
                </c:pt>
                <c:pt idx="173">
                  <c:v>51535.91796875</c:v>
                </c:pt>
                <c:pt idx="190">
                  <c:v>40040.7109375</c:v>
                </c:pt>
                <c:pt idx="191">
                  <c:v>2074.983642578125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A03-4BB5-BDC2-3C1BB82B522C}"/>
            </c:ext>
          </c:extLst>
        </c:ser>
        <c:ser>
          <c:idx val="4"/>
          <c:order val="4"/>
          <c:tx>
            <c:strRef>
              <c:f>'Figur 3.3'!$I$5</c:f>
              <c:strCache>
                <c:ptCount val="1"/>
                <c:pt idx="0">
                  <c:v>Samfundsvidenskab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A7A8AA"/>
              </a:solidFill>
              <a:ln>
                <a:noFill/>
              </a:ln>
            </c:spPr>
          </c:marker>
          <c:xVal>
            <c:numRef>
              <c:f>'Figur 3.3'!$D$6:$D$249</c:f>
              <c:numCache>
                <c:formatCode>General</c:formatCode>
                <c:ptCount val="244"/>
                <c:pt idx="0">
                  <c:v>335555.13537996978</c:v>
                </c:pt>
                <c:pt idx="1">
                  <c:v>308337.45564773452</c:v>
                </c:pt>
                <c:pt idx="2">
                  <c:v>375676.32932389172</c:v>
                </c:pt>
                <c:pt idx="3">
                  <c:v>294428.12791606935</c:v>
                </c:pt>
                <c:pt idx="4">
                  <c:v>342012.39022467483</c:v>
                </c:pt>
                <c:pt idx="5">
                  <c:v>506807.18668831169</c:v>
                </c:pt>
                <c:pt idx="6">
                  <c:v>349916.81905781582</c:v>
                </c:pt>
                <c:pt idx="7">
                  <c:v>373295.90361445781</c:v>
                </c:pt>
                <c:pt idx="8">
                  <c:v>421787.04288962297</c:v>
                </c:pt>
                <c:pt idx="9">
                  <c:v>381557.85620915034</c:v>
                </c:pt>
                <c:pt idx="10">
                  <c:v>377687.08891290415</c:v>
                </c:pt>
                <c:pt idx="11">
                  <c:v>336565.67005076143</c:v>
                </c:pt>
                <c:pt idx="12">
                  <c:v>664783.60188679246</c:v>
                </c:pt>
                <c:pt idx="13">
                  <c:v>375676.32932389172</c:v>
                </c:pt>
                <c:pt idx="14">
                  <c:v>288604.53333333333</c:v>
                </c:pt>
                <c:pt idx="15">
                  <c:v>349916.81905781582</c:v>
                </c:pt>
                <c:pt idx="16">
                  <c:v>328832.57203389832</c:v>
                </c:pt>
                <c:pt idx="17">
                  <c:v>324477.47168827639</c:v>
                </c:pt>
                <c:pt idx="18">
                  <c:v>289374.4013157895</c:v>
                </c:pt>
                <c:pt idx="19">
                  <c:v>373295.90361445781</c:v>
                </c:pt>
                <c:pt idx="20">
                  <c:v>421787.04288962297</c:v>
                </c:pt>
                <c:pt idx="21">
                  <c:v>365334.66956521739</c:v>
                </c:pt>
                <c:pt idx="22">
                  <c:v>384230.40878378379</c:v>
                </c:pt>
                <c:pt idx="23">
                  <c:v>292243.85112359549</c:v>
                </c:pt>
                <c:pt idx="24">
                  <c:v>345520.05384615384</c:v>
                </c:pt>
                <c:pt idx="25">
                  <c:v>305001.76785714284</c:v>
                </c:pt>
                <c:pt idx="26">
                  <c:v>347299.20772054914</c:v>
                </c:pt>
                <c:pt idx="27">
                  <c:v>382915.59761686524</c:v>
                </c:pt>
                <c:pt idx="28">
                  <c:v>349443.02758620691</c:v>
                </c:pt>
                <c:pt idx="29">
                  <c:v>320689.27361563517</c:v>
                </c:pt>
                <c:pt idx="30">
                  <c:v>586366.97899481258</c:v>
                </c:pt>
                <c:pt idx="31">
                  <c:v>534640.58017636568</c:v>
                </c:pt>
                <c:pt idx="32">
                  <c:v>377687.08891290415</c:v>
                </c:pt>
                <c:pt idx="33">
                  <c:v>633836.33171736088</c:v>
                </c:pt>
                <c:pt idx="34">
                  <c:v>392945.02554744523</c:v>
                </c:pt>
                <c:pt idx="35">
                  <c:v>392888.56340288924</c:v>
                </c:pt>
                <c:pt idx="36">
                  <c:v>405180.49460043199</c:v>
                </c:pt>
                <c:pt idx="37">
                  <c:v>375676.32932389172</c:v>
                </c:pt>
                <c:pt idx="38">
                  <c:v>330111.83919597988</c:v>
                </c:pt>
                <c:pt idx="39">
                  <c:v>358844.2</c:v>
                </c:pt>
                <c:pt idx="40">
                  <c:v>616412.72407407407</c:v>
                </c:pt>
                <c:pt idx="41">
                  <c:v>488628.52985074627</c:v>
                </c:pt>
                <c:pt idx="42">
                  <c:v>305563.10985915491</c:v>
                </c:pt>
                <c:pt idx="43">
                  <c:v>305563.10985915491</c:v>
                </c:pt>
                <c:pt idx="44">
                  <c:v>422178.36619718309</c:v>
                </c:pt>
                <c:pt idx="45">
                  <c:v>578204.89594042965</c:v>
                </c:pt>
                <c:pt idx="46">
                  <c:v>379152.90476190473</c:v>
                </c:pt>
                <c:pt idx="47">
                  <c:v>378857.28571428574</c:v>
                </c:pt>
                <c:pt idx="48">
                  <c:v>422016.46334310848</c:v>
                </c:pt>
                <c:pt idx="49">
                  <c:v>460181.76331360947</c:v>
                </c:pt>
                <c:pt idx="50">
                  <c:v>339416.81981981982</c:v>
                </c:pt>
                <c:pt idx="51">
                  <c:v>342012.39022467483</c:v>
                </c:pt>
                <c:pt idx="52">
                  <c:v>342012.39022467483</c:v>
                </c:pt>
                <c:pt idx="53">
                  <c:v>342012.39022467483</c:v>
                </c:pt>
                <c:pt idx="54">
                  <c:v>342575.92397598492</c:v>
                </c:pt>
                <c:pt idx="55">
                  <c:v>308337.45564773452</c:v>
                </c:pt>
                <c:pt idx="56">
                  <c:v>375676.32932389172</c:v>
                </c:pt>
                <c:pt idx="57">
                  <c:v>294428.12791606935</c:v>
                </c:pt>
                <c:pt idx="58">
                  <c:v>342575.92397598492</c:v>
                </c:pt>
                <c:pt idx="59">
                  <c:v>294428.12791606935</c:v>
                </c:pt>
                <c:pt idx="60">
                  <c:v>335555.13537996978</c:v>
                </c:pt>
                <c:pt idx="61">
                  <c:v>335555.13537996978</c:v>
                </c:pt>
                <c:pt idx="62">
                  <c:v>294428.12791606935</c:v>
                </c:pt>
                <c:pt idx="63">
                  <c:v>294428.12791606935</c:v>
                </c:pt>
                <c:pt idx="64">
                  <c:v>375676.32932389172</c:v>
                </c:pt>
                <c:pt idx="65">
                  <c:v>294428.12791606935</c:v>
                </c:pt>
                <c:pt idx="66">
                  <c:v>568432.62206404097</c:v>
                </c:pt>
                <c:pt idx="67">
                  <c:v>571233.91801474791</c:v>
                </c:pt>
                <c:pt idx="68">
                  <c:v>653779.7988165681</c:v>
                </c:pt>
                <c:pt idx="69">
                  <c:v>407932.49857549858</c:v>
                </c:pt>
                <c:pt idx="70">
                  <c:v>411122.9412915851</c:v>
                </c:pt>
                <c:pt idx="71">
                  <c:v>568432.62206404097</c:v>
                </c:pt>
                <c:pt idx="72">
                  <c:v>658377.69794050348</c:v>
                </c:pt>
                <c:pt idx="73">
                  <c:v>525920.6151815122</c:v>
                </c:pt>
                <c:pt idx="74">
                  <c:v>696857.22277227719</c:v>
                </c:pt>
                <c:pt idx="75">
                  <c:v>571233.91801474791</c:v>
                </c:pt>
                <c:pt idx="76">
                  <c:v>499033.60772666568</c:v>
                </c:pt>
                <c:pt idx="77">
                  <c:v>548402.9201183432</c:v>
                </c:pt>
                <c:pt idx="78">
                  <c:v>724635.37359845347</c:v>
                </c:pt>
                <c:pt idx="79">
                  <c:v>362665</c:v>
                </c:pt>
                <c:pt idx="80">
                  <c:v>399035.76363636361</c:v>
                </c:pt>
                <c:pt idx="81">
                  <c:v>391830.18039215688</c:v>
                </c:pt>
                <c:pt idx="82">
                  <c:v>357990.52515723271</c:v>
                </c:pt>
                <c:pt idx="83">
                  <c:v>389154.68715083797</c:v>
                </c:pt>
                <c:pt idx="84">
                  <c:v>385008.91319444444</c:v>
                </c:pt>
                <c:pt idx="85">
                  <c:v>407932.49857549858</c:v>
                </c:pt>
                <c:pt idx="86">
                  <c:v>378846.68991416309</c:v>
                </c:pt>
                <c:pt idx="87">
                  <c:v>375676.32932389172</c:v>
                </c:pt>
                <c:pt idx="88">
                  <c:v>294428.12791606935</c:v>
                </c:pt>
                <c:pt idx="89">
                  <c:v>294428.12791606935</c:v>
                </c:pt>
                <c:pt idx="90">
                  <c:v>375676.32932389172</c:v>
                </c:pt>
                <c:pt idx="91">
                  <c:v>335555.13537996978</c:v>
                </c:pt>
                <c:pt idx="92">
                  <c:v>308337.45564773452</c:v>
                </c:pt>
                <c:pt idx="93">
                  <c:v>294428.12791606935</c:v>
                </c:pt>
                <c:pt idx="94">
                  <c:v>294428.12791606935</c:v>
                </c:pt>
                <c:pt idx="95">
                  <c:v>342575.92397598492</c:v>
                </c:pt>
                <c:pt idx="96">
                  <c:v>294428.12791606935</c:v>
                </c:pt>
                <c:pt idx="97">
                  <c:v>294428.12791606935</c:v>
                </c:pt>
                <c:pt idx="98">
                  <c:v>564145.13931870845</c:v>
                </c:pt>
                <c:pt idx="99">
                  <c:v>375676.32932389172</c:v>
                </c:pt>
                <c:pt idx="100">
                  <c:v>294428.12791606935</c:v>
                </c:pt>
                <c:pt idx="101">
                  <c:v>294428.12791606935</c:v>
                </c:pt>
                <c:pt idx="102">
                  <c:v>342377.76415094337</c:v>
                </c:pt>
                <c:pt idx="103">
                  <c:v>369699.51709462982</c:v>
                </c:pt>
                <c:pt idx="104">
                  <c:v>294428.12791606935</c:v>
                </c:pt>
                <c:pt idx="105">
                  <c:v>405180.49460043199</c:v>
                </c:pt>
                <c:pt idx="106">
                  <c:v>342575.92397598492</c:v>
                </c:pt>
                <c:pt idx="107">
                  <c:v>375676.32932389172</c:v>
                </c:pt>
                <c:pt idx="108">
                  <c:v>294428.12791606935</c:v>
                </c:pt>
                <c:pt idx="109">
                  <c:v>294428.12791606935</c:v>
                </c:pt>
                <c:pt idx="110">
                  <c:v>336565.67005076143</c:v>
                </c:pt>
                <c:pt idx="111">
                  <c:v>664783.60188679246</c:v>
                </c:pt>
                <c:pt idx="112">
                  <c:v>364687.56741573033</c:v>
                </c:pt>
                <c:pt idx="113">
                  <c:v>322544.44736842107</c:v>
                </c:pt>
                <c:pt idx="114">
                  <c:v>349916.81905781582</c:v>
                </c:pt>
                <c:pt idx="115">
                  <c:v>328832.57203389832</c:v>
                </c:pt>
                <c:pt idx="116">
                  <c:v>472803.74528301886</c:v>
                </c:pt>
                <c:pt idx="117">
                  <c:v>387473.1102661597</c:v>
                </c:pt>
                <c:pt idx="118">
                  <c:v>324477.47168827639</c:v>
                </c:pt>
                <c:pt idx="119">
                  <c:v>289374.4013157895</c:v>
                </c:pt>
                <c:pt idx="120">
                  <c:v>353194.46195652173</c:v>
                </c:pt>
                <c:pt idx="121">
                  <c:v>373295.90361445781</c:v>
                </c:pt>
                <c:pt idx="122">
                  <c:v>137612.07142857142</c:v>
                </c:pt>
                <c:pt idx="123">
                  <c:v>197482.42857142858</c:v>
                </c:pt>
                <c:pt idx="124">
                  <c:v>297747.64285714284</c:v>
                </c:pt>
                <c:pt idx="125">
                  <c:v>356345.72499999998</c:v>
                </c:pt>
                <c:pt idx="126">
                  <c:v>292243.85112359549</c:v>
                </c:pt>
                <c:pt idx="127">
                  <c:v>324620.15384615387</c:v>
                </c:pt>
                <c:pt idx="128">
                  <c:v>347299.20772054914</c:v>
                </c:pt>
                <c:pt idx="129">
                  <c:v>382915.59761686524</c:v>
                </c:pt>
                <c:pt idx="130">
                  <c:v>282624.58928571426</c:v>
                </c:pt>
                <c:pt idx="131">
                  <c:v>210605.5</c:v>
                </c:pt>
                <c:pt idx="132">
                  <c:v>317861.65384615387</c:v>
                </c:pt>
                <c:pt idx="133">
                  <c:v>290423.89774323435</c:v>
                </c:pt>
                <c:pt idx="134">
                  <c:v>288969.71428571426</c:v>
                </c:pt>
                <c:pt idx="135">
                  <c:v>347603.85499999998</c:v>
                </c:pt>
                <c:pt idx="136">
                  <c:v>277279.37333333335</c:v>
                </c:pt>
                <c:pt idx="137">
                  <c:v>318137.07058823528</c:v>
                </c:pt>
                <c:pt idx="138">
                  <c:v>415346.19780219783</c:v>
                </c:pt>
                <c:pt idx="139">
                  <c:v>320689.27361563517</c:v>
                </c:pt>
                <c:pt idx="140">
                  <c:v>586366.97899481258</c:v>
                </c:pt>
                <c:pt idx="141">
                  <c:v>534640.58017636568</c:v>
                </c:pt>
                <c:pt idx="142">
                  <c:v>381557.85620915034</c:v>
                </c:pt>
                <c:pt idx="143">
                  <c:v>377687.08891290415</c:v>
                </c:pt>
                <c:pt idx="144">
                  <c:v>633836.33171736088</c:v>
                </c:pt>
                <c:pt idx="145">
                  <c:v>414226.47104247106</c:v>
                </c:pt>
                <c:pt idx="146">
                  <c:v>533447.41568627453</c:v>
                </c:pt>
                <c:pt idx="147">
                  <c:v>392945.02554744523</c:v>
                </c:pt>
                <c:pt idx="148">
                  <c:v>395981.84210526315</c:v>
                </c:pt>
                <c:pt idx="149">
                  <c:v>392888.56340288924</c:v>
                </c:pt>
                <c:pt idx="150">
                  <c:v>439300.2</c:v>
                </c:pt>
                <c:pt idx="151">
                  <c:v>375676.32932389172</c:v>
                </c:pt>
                <c:pt idx="152">
                  <c:v>335555.13537996978</c:v>
                </c:pt>
                <c:pt idx="153">
                  <c:v>308337.45564773452</c:v>
                </c:pt>
                <c:pt idx="154">
                  <c:v>375676.32932389172</c:v>
                </c:pt>
                <c:pt idx="155">
                  <c:v>335555.13537996978</c:v>
                </c:pt>
                <c:pt idx="156">
                  <c:v>308337.45564773452</c:v>
                </c:pt>
                <c:pt idx="157">
                  <c:v>375676.32932389172</c:v>
                </c:pt>
                <c:pt idx="158">
                  <c:v>294428.12791606935</c:v>
                </c:pt>
                <c:pt idx="159">
                  <c:v>294428.12791606935</c:v>
                </c:pt>
                <c:pt idx="160">
                  <c:v>294428.12791606935</c:v>
                </c:pt>
                <c:pt idx="161">
                  <c:v>375676.32932389172</c:v>
                </c:pt>
                <c:pt idx="162">
                  <c:v>342575.92397598492</c:v>
                </c:pt>
                <c:pt idx="163">
                  <c:v>355645.64987080102</c:v>
                </c:pt>
                <c:pt idx="164">
                  <c:v>427906.47827010462</c:v>
                </c:pt>
                <c:pt idx="165">
                  <c:v>294428.12791606935</c:v>
                </c:pt>
                <c:pt idx="166">
                  <c:v>375676.32932389172</c:v>
                </c:pt>
                <c:pt idx="167">
                  <c:v>294428.12791606935</c:v>
                </c:pt>
                <c:pt idx="168">
                  <c:v>375676.32932389172</c:v>
                </c:pt>
                <c:pt idx="169">
                  <c:v>415455.95041322312</c:v>
                </c:pt>
                <c:pt idx="170">
                  <c:v>294428.12791606935</c:v>
                </c:pt>
                <c:pt idx="171">
                  <c:v>294428.12791606935</c:v>
                </c:pt>
                <c:pt idx="172">
                  <c:v>484708.63440860214</c:v>
                </c:pt>
                <c:pt idx="173">
                  <c:v>364687.56741573033</c:v>
                </c:pt>
                <c:pt idx="174">
                  <c:v>349916.81905781582</c:v>
                </c:pt>
                <c:pt idx="175">
                  <c:v>324477.47168827639</c:v>
                </c:pt>
                <c:pt idx="176">
                  <c:v>373295.90361445781</c:v>
                </c:pt>
                <c:pt idx="177">
                  <c:v>384230.40878378379</c:v>
                </c:pt>
                <c:pt idx="178">
                  <c:v>324620.15384615387</c:v>
                </c:pt>
                <c:pt idx="179">
                  <c:v>382915.59761686524</c:v>
                </c:pt>
                <c:pt idx="180">
                  <c:v>586366.97899481258</c:v>
                </c:pt>
                <c:pt idx="181">
                  <c:v>534640.58017636568</c:v>
                </c:pt>
                <c:pt idx="182">
                  <c:v>633836.33171736088</c:v>
                </c:pt>
                <c:pt idx="183">
                  <c:v>392888.56340288924</c:v>
                </c:pt>
                <c:pt idx="184">
                  <c:v>342575.92397598492</c:v>
                </c:pt>
                <c:pt idx="185">
                  <c:v>342575.92397598492</c:v>
                </c:pt>
                <c:pt idx="186">
                  <c:v>342575.92397598492</c:v>
                </c:pt>
                <c:pt idx="187">
                  <c:v>342575.92397598492</c:v>
                </c:pt>
                <c:pt idx="188">
                  <c:v>342575.92397598492</c:v>
                </c:pt>
                <c:pt idx="189">
                  <c:v>294428.12791606935</c:v>
                </c:pt>
                <c:pt idx="190">
                  <c:v>375676.32932389172</c:v>
                </c:pt>
                <c:pt idx="191">
                  <c:v>375676.32932389172</c:v>
                </c:pt>
                <c:pt idx="192">
                  <c:v>335555.13537996978</c:v>
                </c:pt>
                <c:pt idx="193">
                  <c:v>308337.45564773452</c:v>
                </c:pt>
              </c:numCache>
            </c:numRef>
          </c:xVal>
          <c:yVal>
            <c:numRef>
              <c:f>'Figur 3.3'!$I$6:$I$249</c:f>
              <c:numCache>
                <c:formatCode>General</c:formatCode>
                <c:ptCount val="244"/>
                <c:pt idx="8">
                  <c:v>75933.4140625</c:v>
                </c:pt>
                <c:pt idx="9">
                  <c:v>40539.32421875</c:v>
                </c:pt>
                <c:pt idx="10">
                  <c:v>45518.878509521484</c:v>
                </c:pt>
                <c:pt idx="16">
                  <c:v>8375.3875732421875</c:v>
                </c:pt>
                <c:pt idx="20">
                  <c:v>-39659.8916015625</c:v>
                </c:pt>
                <c:pt idx="22">
                  <c:v>24751.7822265625</c:v>
                </c:pt>
                <c:pt idx="31">
                  <c:v>-41626.83251953125</c:v>
                </c:pt>
                <c:pt idx="32">
                  <c:v>4803.14013671875</c:v>
                </c:pt>
                <c:pt idx="38">
                  <c:v>-8941.2451171875</c:v>
                </c:pt>
                <c:pt idx="39">
                  <c:v>40027.9296875</c:v>
                </c:pt>
                <c:pt idx="86">
                  <c:v>13102.7119140625</c:v>
                </c:pt>
                <c:pt idx="115">
                  <c:v>29442.798828125</c:v>
                </c:pt>
                <c:pt idx="116">
                  <c:v>64902.64453125</c:v>
                </c:pt>
                <c:pt idx="117">
                  <c:v>29767.40234375</c:v>
                </c:pt>
                <c:pt idx="138">
                  <c:v>103137.609375</c:v>
                </c:pt>
                <c:pt idx="141">
                  <c:v>43725.23046875</c:v>
                </c:pt>
                <c:pt idx="142">
                  <c:v>-31455.6328125</c:v>
                </c:pt>
                <c:pt idx="143">
                  <c:v>100282.140625</c:v>
                </c:pt>
                <c:pt idx="164">
                  <c:v>964.50164794921875</c:v>
                </c:pt>
                <c:pt idx="177">
                  <c:v>-1573.0625</c:v>
                </c:pt>
                <c:pt idx="181">
                  <c:v>-120177.77783203125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A03-4BB5-BDC2-3C1BB82B522C}"/>
            </c:ext>
          </c:extLst>
        </c:ser>
        <c:ser>
          <c:idx val="5"/>
          <c:order val="5"/>
          <c:tx>
            <c:strRef>
              <c:f>'Figur 3.3'!$J$5</c:f>
              <c:strCache>
                <c:ptCount val="1"/>
                <c:pt idx="0">
                  <c:v>Erhvervsøkonomi, administration og jura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rgbClr val="494949"/>
              </a:solidFill>
              <a:ln>
                <a:noFill/>
              </a:ln>
            </c:spPr>
          </c:marker>
          <c:dPt>
            <c:idx val="224"/>
            <c:marker>
              <c:symbol val="circle"/>
              <c:size val="4"/>
            </c:marker>
            <c:bubble3D val="0"/>
            <c:extLst>
              <c:ext xmlns:c16="http://schemas.microsoft.com/office/drawing/2014/chart" uri="{C3380CC4-5D6E-409C-BE32-E72D297353CC}">
                <c16:uniqueId val="{00000005-7A03-4BB5-BDC2-3C1BB82B522C}"/>
              </c:ext>
            </c:extLst>
          </c:dPt>
          <c:xVal>
            <c:numRef>
              <c:f>'Figur 3.3'!$D$6:$D$249</c:f>
              <c:numCache>
                <c:formatCode>General</c:formatCode>
                <c:ptCount val="244"/>
                <c:pt idx="0">
                  <c:v>335555.13537996978</c:v>
                </c:pt>
                <c:pt idx="1">
                  <c:v>308337.45564773452</c:v>
                </c:pt>
                <c:pt idx="2">
                  <c:v>375676.32932389172</c:v>
                </c:pt>
                <c:pt idx="3">
                  <c:v>294428.12791606935</c:v>
                </c:pt>
                <c:pt idx="4">
                  <c:v>342012.39022467483</c:v>
                </c:pt>
                <c:pt idx="5">
                  <c:v>506807.18668831169</c:v>
                </c:pt>
                <c:pt idx="6">
                  <c:v>349916.81905781582</c:v>
                </c:pt>
                <c:pt idx="7">
                  <c:v>373295.90361445781</c:v>
                </c:pt>
                <c:pt idx="8">
                  <c:v>421787.04288962297</c:v>
                </c:pt>
                <c:pt idx="9">
                  <c:v>381557.85620915034</c:v>
                </c:pt>
                <c:pt idx="10">
                  <c:v>377687.08891290415</c:v>
                </c:pt>
                <c:pt idx="11">
                  <c:v>336565.67005076143</c:v>
                </c:pt>
                <c:pt idx="12">
                  <c:v>664783.60188679246</c:v>
                </c:pt>
                <c:pt idx="13">
                  <c:v>375676.32932389172</c:v>
                </c:pt>
                <c:pt idx="14">
                  <c:v>288604.53333333333</c:v>
                </c:pt>
                <c:pt idx="15">
                  <c:v>349916.81905781582</c:v>
                </c:pt>
                <c:pt idx="16">
                  <c:v>328832.57203389832</c:v>
                </c:pt>
                <c:pt idx="17">
                  <c:v>324477.47168827639</c:v>
                </c:pt>
                <c:pt idx="18">
                  <c:v>289374.4013157895</c:v>
                </c:pt>
                <c:pt idx="19">
                  <c:v>373295.90361445781</c:v>
                </c:pt>
                <c:pt idx="20">
                  <c:v>421787.04288962297</c:v>
                </c:pt>
                <c:pt idx="21">
                  <c:v>365334.66956521739</c:v>
                </c:pt>
                <c:pt idx="22">
                  <c:v>384230.40878378379</c:v>
                </c:pt>
                <c:pt idx="23">
                  <c:v>292243.85112359549</c:v>
                </c:pt>
                <c:pt idx="24">
                  <c:v>345520.05384615384</c:v>
                </c:pt>
                <c:pt idx="25">
                  <c:v>305001.76785714284</c:v>
                </c:pt>
                <c:pt idx="26">
                  <c:v>347299.20772054914</c:v>
                </c:pt>
                <c:pt idx="27">
                  <c:v>382915.59761686524</c:v>
                </c:pt>
                <c:pt idx="28">
                  <c:v>349443.02758620691</c:v>
                </c:pt>
                <c:pt idx="29">
                  <c:v>320689.27361563517</c:v>
                </c:pt>
                <c:pt idx="30">
                  <c:v>586366.97899481258</c:v>
                </c:pt>
                <c:pt idx="31">
                  <c:v>534640.58017636568</c:v>
                </c:pt>
                <c:pt idx="32">
                  <c:v>377687.08891290415</c:v>
                </c:pt>
                <c:pt idx="33">
                  <c:v>633836.33171736088</c:v>
                </c:pt>
                <c:pt idx="34">
                  <c:v>392945.02554744523</c:v>
                </c:pt>
                <c:pt idx="35">
                  <c:v>392888.56340288924</c:v>
                </c:pt>
                <c:pt idx="36">
                  <c:v>405180.49460043199</c:v>
                </c:pt>
                <c:pt idx="37">
                  <c:v>375676.32932389172</c:v>
                </c:pt>
                <c:pt idx="38">
                  <c:v>330111.83919597988</c:v>
                </c:pt>
                <c:pt idx="39">
                  <c:v>358844.2</c:v>
                </c:pt>
                <c:pt idx="40">
                  <c:v>616412.72407407407</c:v>
                </c:pt>
                <c:pt idx="41">
                  <c:v>488628.52985074627</c:v>
                </c:pt>
                <c:pt idx="42">
                  <c:v>305563.10985915491</c:v>
                </c:pt>
                <c:pt idx="43">
                  <c:v>305563.10985915491</c:v>
                </c:pt>
                <c:pt idx="44">
                  <c:v>422178.36619718309</c:v>
                </c:pt>
                <c:pt idx="45">
                  <c:v>578204.89594042965</c:v>
                </c:pt>
                <c:pt idx="46">
                  <c:v>379152.90476190473</c:v>
                </c:pt>
                <c:pt idx="47">
                  <c:v>378857.28571428574</c:v>
                </c:pt>
                <c:pt idx="48">
                  <c:v>422016.46334310848</c:v>
                </c:pt>
                <c:pt idx="49">
                  <c:v>460181.76331360947</c:v>
                </c:pt>
                <c:pt idx="50">
                  <c:v>339416.81981981982</c:v>
                </c:pt>
                <c:pt idx="51">
                  <c:v>342012.39022467483</c:v>
                </c:pt>
                <c:pt idx="52">
                  <c:v>342012.39022467483</c:v>
                </c:pt>
                <c:pt idx="53">
                  <c:v>342012.39022467483</c:v>
                </c:pt>
                <c:pt idx="54">
                  <c:v>342575.92397598492</c:v>
                </c:pt>
                <c:pt idx="55">
                  <c:v>308337.45564773452</c:v>
                </c:pt>
                <c:pt idx="56">
                  <c:v>375676.32932389172</c:v>
                </c:pt>
                <c:pt idx="57">
                  <c:v>294428.12791606935</c:v>
                </c:pt>
                <c:pt idx="58">
                  <c:v>342575.92397598492</c:v>
                </c:pt>
                <c:pt idx="59">
                  <c:v>294428.12791606935</c:v>
                </c:pt>
                <c:pt idx="60">
                  <c:v>335555.13537996978</c:v>
                </c:pt>
                <c:pt idx="61">
                  <c:v>335555.13537996978</c:v>
                </c:pt>
                <c:pt idx="62">
                  <c:v>294428.12791606935</c:v>
                </c:pt>
                <c:pt idx="63">
                  <c:v>294428.12791606935</c:v>
                </c:pt>
                <c:pt idx="64">
                  <c:v>375676.32932389172</c:v>
                </c:pt>
                <c:pt idx="65">
                  <c:v>294428.12791606935</c:v>
                </c:pt>
                <c:pt idx="66">
                  <c:v>568432.62206404097</c:v>
                </c:pt>
                <c:pt idx="67">
                  <c:v>571233.91801474791</c:v>
                </c:pt>
                <c:pt idx="68">
                  <c:v>653779.7988165681</c:v>
                </c:pt>
                <c:pt idx="69">
                  <c:v>407932.49857549858</c:v>
                </c:pt>
                <c:pt idx="70">
                  <c:v>411122.9412915851</c:v>
                </c:pt>
                <c:pt idx="71">
                  <c:v>568432.62206404097</c:v>
                </c:pt>
                <c:pt idx="72">
                  <c:v>658377.69794050348</c:v>
                </c:pt>
                <c:pt idx="73">
                  <c:v>525920.6151815122</c:v>
                </c:pt>
                <c:pt idx="74">
                  <c:v>696857.22277227719</c:v>
                </c:pt>
                <c:pt idx="75">
                  <c:v>571233.91801474791</c:v>
                </c:pt>
                <c:pt idx="76">
                  <c:v>499033.60772666568</c:v>
                </c:pt>
                <c:pt idx="77">
                  <c:v>548402.9201183432</c:v>
                </c:pt>
                <c:pt idx="78">
                  <c:v>724635.37359845347</c:v>
                </c:pt>
                <c:pt idx="79">
                  <c:v>362665</c:v>
                </c:pt>
                <c:pt idx="80">
                  <c:v>399035.76363636361</c:v>
                </c:pt>
                <c:pt idx="81">
                  <c:v>391830.18039215688</c:v>
                </c:pt>
                <c:pt idx="82">
                  <c:v>357990.52515723271</c:v>
                </c:pt>
                <c:pt idx="83">
                  <c:v>389154.68715083797</c:v>
                </c:pt>
                <c:pt idx="84">
                  <c:v>385008.91319444444</c:v>
                </c:pt>
                <c:pt idx="85">
                  <c:v>407932.49857549858</c:v>
                </c:pt>
                <c:pt idx="86">
                  <c:v>378846.68991416309</c:v>
                </c:pt>
                <c:pt idx="87">
                  <c:v>375676.32932389172</c:v>
                </c:pt>
                <c:pt idx="88">
                  <c:v>294428.12791606935</c:v>
                </c:pt>
                <c:pt idx="89">
                  <c:v>294428.12791606935</c:v>
                </c:pt>
                <c:pt idx="90">
                  <c:v>375676.32932389172</c:v>
                </c:pt>
                <c:pt idx="91">
                  <c:v>335555.13537996978</c:v>
                </c:pt>
                <c:pt idx="92">
                  <c:v>308337.45564773452</c:v>
                </c:pt>
                <c:pt idx="93">
                  <c:v>294428.12791606935</c:v>
                </c:pt>
                <c:pt idx="94">
                  <c:v>294428.12791606935</c:v>
                </c:pt>
                <c:pt idx="95">
                  <c:v>342575.92397598492</c:v>
                </c:pt>
                <c:pt idx="96">
                  <c:v>294428.12791606935</c:v>
                </c:pt>
                <c:pt idx="97">
                  <c:v>294428.12791606935</c:v>
                </c:pt>
                <c:pt idx="98">
                  <c:v>564145.13931870845</c:v>
                </c:pt>
                <c:pt idx="99">
                  <c:v>375676.32932389172</c:v>
                </c:pt>
                <c:pt idx="100">
                  <c:v>294428.12791606935</c:v>
                </c:pt>
                <c:pt idx="101">
                  <c:v>294428.12791606935</c:v>
                </c:pt>
                <c:pt idx="102">
                  <c:v>342377.76415094337</c:v>
                </c:pt>
                <c:pt idx="103">
                  <c:v>369699.51709462982</c:v>
                </c:pt>
                <c:pt idx="104">
                  <c:v>294428.12791606935</c:v>
                </c:pt>
                <c:pt idx="105">
                  <c:v>405180.49460043199</c:v>
                </c:pt>
                <c:pt idx="106">
                  <c:v>342575.92397598492</c:v>
                </c:pt>
                <c:pt idx="107">
                  <c:v>375676.32932389172</c:v>
                </c:pt>
                <c:pt idx="108">
                  <c:v>294428.12791606935</c:v>
                </c:pt>
                <c:pt idx="109">
                  <c:v>294428.12791606935</c:v>
                </c:pt>
                <c:pt idx="110">
                  <c:v>336565.67005076143</c:v>
                </c:pt>
                <c:pt idx="111">
                  <c:v>664783.60188679246</c:v>
                </c:pt>
                <c:pt idx="112">
                  <c:v>364687.56741573033</c:v>
                </c:pt>
                <c:pt idx="113">
                  <c:v>322544.44736842107</c:v>
                </c:pt>
                <c:pt idx="114">
                  <c:v>349916.81905781582</c:v>
                </c:pt>
                <c:pt idx="115">
                  <c:v>328832.57203389832</c:v>
                </c:pt>
                <c:pt idx="116">
                  <c:v>472803.74528301886</c:v>
                </c:pt>
                <c:pt idx="117">
                  <c:v>387473.1102661597</c:v>
                </c:pt>
                <c:pt idx="118">
                  <c:v>324477.47168827639</c:v>
                </c:pt>
                <c:pt idx="119">
                  <c:v>289374.4013157895</c:v>
                </c:pt>
                <c:pt idx="120">
                  <c:v>353194.46195652173</c:v>
                </c:pt>
                <c:pt idx="121">
                  <c:v>373295.90361445781</c:v>
                </c:pt>
                <c:pt idx="122">
                  <c:v>137612.07142857142</c:v>
                </c:pt>
                <c:pt idx="123">
                  <c:v>197482.42857142858</c:v>
                </c:pt>
                <c:pt idx="124">
                  <c:v>297747.64285714284</c:v>
                </c:pt>
                <c:pt idx="125">
                  <c:v>356345.72499999998</c:v>
                </c:pt>
                <c:pt idx="126">
                  <c:v>292243.85112359549</c:v>
                </c:pt>
                <c:pt idx="127">
                  <c:v>324620.15384615387</c:v>
                </c:pt>
                <c:pt idx="128">
                  <c:v>347299.20772054914</c:v>
                </c:pt>
                <c:pt idx="129">
                  <c:v>382915.59761686524</c:v>
                </c:pt>
                <c:pt idx="130">
                  <c:v>282624.58928571426</c:v>
                </c:pt>
                <c:pt idx="131">
                  <c:v>210605.5</c:v>
                </c:pt>
                <c:pt idx="132">
                  <c:v>317861.65384615387</c:v>
                </c:pt>
                <c:pt idx="133">
                  <c:v>290423.89774323435</c:v>
                </c:pt>
                <c:pt idx="134">
                  <c:v>288969.71428571426</c:v>
                </c:pt>
                <c:pt idx="135">
                  <c:v>347603.85499999998</c:v>
                </c:pt>
                <c:pt idx="136">
                  <c:v>277279.37333333335</c:v>
                </c:pt>
                <c:pt idx="137">
                  <c:v>318137.07058823528</c:v>
                </c:pt>
                <c:pt idx="138">
                  <c:v>415346.19780219783</c:v>
                </c:pt>
                <c:pt idx="139">
                  <c:v>320689.27361563517</c:v>
                </c:pt>
                <c:pt idx="140">
                  <c:v>586366.97899481258</c:v>
                </c:pt>
                <c:pt idx="141">
                  <c:v>534640.58017636568</c:v>
                </c:pt>
                <c:pt idx="142">
                  <c:v>381557.85620915034</c:v>
                </c:pt>
                <c:pt idx="143">
                  <c:v>377687.08891290415</c:v>
                </c:pt>
                <c:pt idx="144">
                  <c:v>633836.33171736088</c:v>
                </c:pt>
                <c:pt idx="145">
                  <c:v>414226.47104247106</c:v>
                </c:pt>
                <c:pt idx="146">
                  <c:v>533447.41568627453</c:v>
                </c:pt>
                <c:pt idx="147">
                  <c:v>392945.02554744523</c:v>
                </c:pt>
                <c:pt idx="148">
                  <c:v>395981.84210526315</c:v>
                </c:pt>
                <c:pt idx="149">
                  <c:v>392888.56340288924</c:v>
                </c:pt>
                <c:pt idx="150">
                  <c:v>439300.2</c:v>
                </c:pt>
                <c:pt idx="151">
                  <c:v>375676.32932389172</c:v>
                </c:pt>
                <c:pt idx="152">
                  <c:v>335555.13537996978</c:v>
                </c:pt>
                <c:pt idx="153">
                  <c:v>308337.45564773452</c:v>
                </c:pt>
                <c:pt idx="154">
                  <c:v>375676.32932389172</c:v>
                </c:pt>
                <c:pt idx="155">
                  <c:v>335555.13537996978</c:v>
                </c:pt>
                <c:pt idx="156">
                  <c:v>308337.45564773452</c:v>
                </c:pt>
                <c:pt idx="157">
                  <c:v>375676.32932389172</c:v>
                </c:pt>
                <c:pt idx="158">
                  <c:v>294428.12791606935</c:v>
                </c:pt>
                <c:pt idx="159">
                  <c:v>294428.12791606935</c:v>
                </c:pt>
                <c:pt idx="160">
                  <c:v>294428.12791606935</c:v>
                </c:pt>
                <c:pt idx="161">
                  <c:v>375676.32932389172</c:v>
                </c:pt>
                <c:pt idx="162">
                  <c:v>342575.92397598492</c:v>
                </c:pt>
                <c:pt idx="163">
                  <c:v>355645.64987080102</c:v>
                </c:pt>
                <c:pt idx="164">
                  <c:v>427906.47827010462</c:v>
                </c:pt>
                <c:pt idx="165">
                  <c:v>294428.12791606935</c:v>
                </c:pt>
                <c:pt idx="166">
                  <c:v>375676.32932389172</c:v>
                </c:pt>
                <c:pt idx="167">
                  <c:v>294428.12791606935</c:v>
                </c:pt>
                <c:pt idx="168">
                  <c:v>375676.32932389172</c:v>
                </c:pt>
                <c:pt idx="169">
                  <c:v>415455.95041322312</c:v>
                </c:pt>
                <c:pt idx="170">
                  <c:v>294428.12791606935</c:v>
                </c:pt>
                <c:pt idx="171">
                  <c:v>294428.12791606935</c:v>
                </c:pt>
                <c:pt idx="172">
                  <c:v>484708.63440860214</c:v>
                </c:pt>
                <c:pt idx="173">
                  <c:v>364687.56741573033</c:v>
                </c:pt>
                <c:pt idx="174">
                  <c:v>349916.81905781582</c:v>
                </c:pt>
                <c:pt idx="175">
                  <c:v>324477.47168827639</c:v>
                </c:pt>
                <c:pt idx="176">
                  <c:v>373295.90361445781</c:v>
                </c:pt>
                <c:pt idx="177">
                  <c:v>384230.40878378379</c:v>
                </c:pt>
                <c:pt idx="178">
                  <c:v>324620.15384615387</c:v>
                </c:pt>
                <c:pt idx="179">
                  <c:v>382915.59761686524</c:v>
                </c:pt>
                <c:pt idx="180">
                  <c:v>586366.97899481258</c:v>
                </c:pt>
                <c:pt idx="181">
                  <c:v>534640.58017636568</c:v>
                </c:pt>
                <c:pt idx="182">
                  <c:v>633836.33171736088</c:v>
                </c:pt>
                <c:pt idx="183">
                  <c:v>392888.56340288924</c:v>
                </c:pt>
                <c:pt idx="184">
                  <c:v>342575.92397598492</c:v>
                </c:pt>
                <c:pt idx="185">
                  <c:v>342575.92397598492</c:v>
                </c:pt>
                <c:pt idx="186">
                  <c:v>342575.92397598492</c:v>
                </c:pt>
                <c:pt idx="187">
                  <c:v>342575.92397598492</c:v>
                </c:pt>
                <c:pt idx="188">
                  <c:v>342575.92397598492</c:v>
                </c:pt>
                <c:pt idx="189">
                  <c:v>294428.12791606935</c:v>
                </c:pt>
                <c:pt idx="190">
                  <c:v>375676.32932389172</c:v>
                </c:pt>
                <c:pt idx="191">
                  <c:v>375676.32932389172</c:v>
                </c:pt>
                <c:pt idx="192">
                  <c:v>335555.13537996978</c:v>
                </c:pt>
                <c:pt idx="193">
                  <c:v>308337.45564773452</c:v>
                </c:pt>
              </c:numCache>
            </c:numRef>
          </c:xVal>
          <c:yVal>
            <c:numRef>
              <c:f>'Figur 3.3'!$J$6:$J$249</c:f>
              <c:numCache>
                <c:formatCode>General</c:formatCode>
                <c:ptCount val="244"/>
                <c:pt idx="30">
                  <c:v>3999.77197265625</c:v>
                </c:pt>
                <c:pt idx="66">
                  <c:v>215059.796875</c:v>
                </c:pt>
                <c:pt idx="67">
                  <c:v>30800.68994140625</c:v>
                </c:pt>
                <c:pt idx="68">
                  <c:v>226524.5</c:v>
                </c:pt>
                <c:pt idx="69">
                  <c:v>7261.181640625</c:v>
                </c:pt>
                <c:pt idx="71">
                  <c:v>-62737.5322265625</c:v>
                </c:pt>
                <c:pt idx="72">
                  <c:v>-26983.541015625</c:v>
                </c:pt>
                <c:pt idx="73">
                  <c:v>51571.51318359375</c:v>
                </c:pt>
                <c:pt idx="74">
                  <c:v>-258328.390625</c:v>
                </c:pt>
                <c:pt idx="75">
                  <c:v>39199.443359375</c:v>
                </c:pt>
                <c:pt idx="76">
                  <c:v>-13339.544921875</c:v>
                </c:pt>
                <c:pt idx="77">
                  <c:v>47308.564453125</c:v>
                </c:pt>
                <c:pt idx="78">
                  <c:v>-123880.625</c:v>
                </c:pt>
                <c:pt idx="79">
                  <c:v>-162375.5625</c:v>
                </c:pt>
                <c:pt idx="85">
                  <c:v>76743.697265625</c:v>
                </c:pt>
                <c:pt idx="140">
                  <c:v>14297.1494140625</c:v>
                </c:pt>
                <c:pt idx="180">
                  <c:v>-39283.7734375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A03-4BB5-BDC2-3C1BB82B522C}"/>
            </c:ext>
          </c:extLst>
        </c:ser>
        <c:ser>
          <c:idx val="9"/>
          <c:order val="6"/>
          <c:tx>
            <c:strRef>
              <c:f>'Figur 3.3'!$K$5</c:f>
              <c:strCache>
                <c:ptCount val="1"/>
                <c:pt idx="0">
                  <c:v>tendens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trendline>
            <c:trendlineType val="linear"/>
            <c:dispRSqr val="0"/>
            <c:dispEq val="0"/>
          </c:trendline>
          <c:xVal>
            <c:numRef>
              <c:f>'Figur 3.3'!$D$6:$D$249</c:f>
              <c:numCache>
                <c:formatCode>General</c:formatCode>
                <c:ptCount val="244"/>
                <c:pt idx="0">
                  <c:v>335555.13537996978</c:v>
                </c:pt>
                <c:pt idx="1">
                  <c:v>308337.45564773452</c:v>
                </c:pt>
                <c:pt idx="2">
                  <c:v>375676.32932389172</c:v>
                </c:pt>
                <c:pt idx="3">
                  <c:v>294428.12791606935</c:v>
                </c:pt>
                <c:pt idx="4">
                  <c:v>342012.39022467483</c:v>
                </c:pt>
                <c:pt idx="5">
                  <c:v>506807.18668831169</c:v>
                </c:pt>
                <c:pt idx="6">
                  <c:v>349916.81905781582</c:v>
                </c:pt>
                <c:pt idx="7">
                  <c:v>373295.90361445781</c:v>
                </c:pt>
                <c:pt idx="8">
                  <c:v>421787.04288962297</c:v>
                </c:pt>
                <c:pt idx="9">
                  <c:v>381557.85620915034</c:v>
                </c:pt>
                <c:pt idx="10">
                  <c:v>377687.08891290415</c:v>
                </c:pt>
                <c:pt idx="11">
                  <c:v>336565.67005076143</c:v>
                </c:pt>
                <c:pt idx="12">
                  <c:v>664783.60188679246</c:v>
                </c:pt>
                <c:pt idx="13">
                  <c:v>375676.32932389172</c:v>
                </c:pt>
                <c:pt idx="14">
                  <c:v>288604.53333333333</c:v>
                </c:pt>
                <c:pt idx="15">
                  <c:v>349916.81905781582</c:v>
                </c:pt>
                <c:pt idx="16">
                  <c:v>328832.57203389832</c:v>
                </c:pt>
                <c:pt idx="17">
                  <c:v>324477.47168827639</c:v>
                </c:pt>
                <c:pt idx="18">
                  <c:v>289374.4013157895</c:v>
                </c:pt>
                <c:pt idx="19">
                  <c:v>373295.90361445781</c:v>
                </c:pt>
                <c:pt idx="20">
                  <c:v>421787.04288962297</c:v>
                </c:pt>
                <c:pt idx="21">
                  <c:v>365334.66956521739</c:v>
                </c:pt>
                <c:pt idx="22">
                  <c:v>384230.40878378379</c:v>
                </c:pt>
                <c:pt idx="23">
                  <c:v>292243.85112359549</c:v>
                </c:pt>
                <c:pt idx="24">
                  <c:v>345520.05384615384</c:v>
                </c:pt>
                <c:pt idx="25">
                  <c:v>305001.76785714284</c:v>
                </c:pt>
                <c:pt idx="26">
                  <c:v>347299.20772054914</c:v>
                </c:pt>
                <c:pt idx="27">
                  <c:v>382915.59761686524</c:v>
                </c:pt>
                <c:pt idx="28">
                  <c:v>349443.02758620691</c:v>
                </c:pt>
                <c:pt idx="29">
                  <c:v>320689.27361563517</c:v>
                </c:pt>
                <c:pt idx="30">
                  <c:v>586366.97899481258</c:v>
                </c:pt>
                <c:pt idx="31">
                  <c:v>534640.58017636568</c:v>
                </c:pt>
                <c:pt idx="32">
                  <c:v>377687.08891290415</c:v>
                </c:pt>
                <c:pt idx="33">
                  <c:v>633836.33171736088</c:v>
                </c:pt>
                <c:pt idx="34">
                  <c:v>392945.02554744523</c:v>
                </c:pt>
                <c:pt idx="35">
                  <c:v>392888.56340288924</c:v>
                </c:pt>
                <c:pt idx="36">
                  <c:v>405180.49460043199</c:v>
                </c:pt>
                <c:pt idx="37">
                  <c:v>375676.32932389172</c:v>
                </c:pt>
                <c:pt idx="38">
                  <c:v>330111.83919597988</c:v>
                </c:pt>
                <c:pt idx="39">
                  <c:v>358844.2</c:v>
                </c:pt>
                <c:pt idx="40">
                  <c:v>616412.72407407407</c:v>
                </c:pt>
                <c:pt idx="41">
                  <c:v>488628.52985074627</c:v>
                </c:pt>
                <c:pt idx="42">
                  <c:v>305563.10985915491</c:v>
                </c:pt>
                <c:pt idx="43">
                  <c:v>305563.10985915491</c:v>
                </c:pt>
                <c:pt idx="44">
                  <c:v>422178.36619718309</c:v>
                </c:pt>
                <c:pt idx="45">
                  <c:v>578204.89594042965</c:v>
                </c:pt>
                <c:pt idx="46">
                  <c:v>379152.90476190473</c:v>
                </c:pt>
                <c:pt idx="47">
                  <c:v>378857.28571428574</c:v>
                </c:pt>
                <c:pt idx="48">
                  <c:v>422016.46334310848</c:v>
                </c:pt>
                <c:pt idx="49">
                  <c:v>460181.76331360947</c:v>
                </c:pt>
                <c:pt idx="50">
                  <c:v>339416.81981981982</c:v>
                </c:pt>
                <c:pt idx="51">
                  <c:v>342012.39022467483</c:v>
                </c:pt>
                <c:pt idx="52">
                  <c:v>342012.39022467483</c:v>
                </c:pt>
                <c:pt idx="53">
                  <c:v>342012.39022467483</c:v>
                </c:pt>
                <c:pt idx="54">
                  <c:v>342575.92397598492</c:v>
                </c:pt>
                <c:pt idx="55">
                  <c:v>308337.45564773452</c:v>
                </c:pt>
                <c:pt idx="56">
                  <c:v>375676.32932389172</c:v>
                </c:pt>
                <c:pt idx="57">
                  <c:v>294428.12791606935</c:v>
                </c:pt>
                <c:pt idx="58">
                  <c:v>342575.92397598492</c:v>
                </c:pt>
                <c:pt idx="59">
                  <c:v>294428.12791606935</c:v>
                </c:pt>
                <c:pt idx="60">
                  <c:v>335555.13537996978</c:v>
                </c:pt>
                <c:pt idx="61">
                  <c:v>335555.13537996978</c:v>
                </c:pt>
                <c:pt idx="62">
                  <c:v>294428.12791606935</c:v>
                </c:pt>
                <c:pt idx="63">
                  <c:v>294428.12791606935</c:v>
                </c:pt>
                <c:pt idx="64">
                  <c:v>375676.32932389172</c:v>
                </c:pt>
                <c:pt idx="65">
                  <c:v>294428.12791606935</c:v>
                </c:pt>
                <c:pt idx="66">
                  <c:v>568432.62206404097</c:v>
                </c:pt>
                <c:pt idx="67">
                  <c:v>571233.91801474791</c:v>
                </c:pt>
                <c:pt idx="68">
                  <c:v>653779.7988165681</c:v>
                </c:pt>
                <c:pt idx="69">
                  <c:v>407932.49857549858</c:v>
                </c:pt>
                <c:pt idx="70">
                  <c:v>411122.9412915851</c:v>
                </c:pt>
                <c:pt idx="71">
                  <c:v>568432.62206404097</c:v>
                </c:pt>
                <c:pt idx="72">
                  <c:v>658377.69794050348</c:v>
                </c:pt>
                <c:pt idx="73">
                  <c:v>525920.6151815122</c:v>
                </c:pt>
                <c:pt idx="74">
                  <c:v>696857.22277227719</c:v>
                </c:pt>
                <c:pt idx="75">
                  <c:v>571233.91801474791</c:v>
                </c:pt>
                <c:pt idx="76">
                  <c:v>499033.60772666568</c:v>
                </c:pt>
                <c:pt idx="77">
                  <c:v>548402.9201183432</c:v>
                </c:pt>
                <c:pt idx="78">
                  <c:v>724635.37359845347</c:v>
                </c:pt>
                <c:pt idx="79">
                  <c:v>362665</c:v>
                </c:pt>
                <c:pt idx="80">
                  <c:v>399035.76363636361</c:v>
                </c:pt>
                <c:pt idx="81">
                  <c:v>391830.18039215688</c:v>
                </c:pt>
                <c:pt idx="82">
                  <c:v>357990.52515723271</c:v>
                </c:pt>
                <c:pt idx="83">
                  <c:v>389154.68715083797</c:v>
                </c:pt>
                <c:pt idx="84">
                  <c:v>385008.91319444444</c:v>
                </c:pt>
                <c:pt idx="85">
                  <c:v>407932.49857549858</c:v>
                </c:pt>
                <c:pt idx="86">
                  <c:v>378846.68991416309</c:v>
                </c:pt>
                <c:pt idx="87">
                  <c:v>375676.32932389172</c:v>
                </c:pt>
                <c:pt idx="88">
                  <c:v>294428.12791606935</c:v>
                </c:pt>
                <c:pt idx="89">
                  <c:v>294428.12791606935</c:v>
                </c:pt>
                <c:pt idx="90">
                  <c:v>375676.32932389172</c:v>
                </c:pt>
                <c:pt idx="91">
                  <c:v>335555.13537996978</c:v>
                </c:pt>
                <c:pt idx="92">
                  <c:v>308337.45564773452</c:v>
                </c:pt>
                <c:pt idx="93">
                  <c:v>294428.12791606935</c:v>
                </c:pt>
                <c:pt idx="94">
                  <c:v>294428.12791606935</c:v>
                </c:pt>
                <c:pt idx="95">
                  <c:v>342575.92397598492</c:v>
                </c:pt>
                <c:pt idx="96">
                  <c:v>294428.12791606935</c:v>
                </c:pt>
                <c:pt idx="97">
                  <c:v>294428.12791606935</c:v>
                </c:pt>
                <c:pt idx="98">
                  <c:v>564145.13931870845</c:v>
                </c:pt>
                <c:pt idx="99">
                  <c:v>375676.32932389172</c:v>
                </c:pt>
                <c:pt idx="100">
                  <c:v>294428.12791606935</c:v>
                </c:pt>
                <c:pt idx="101">
                  <c:v>294428.12791606935</c:v>
                </c:pt>
                <c:pt idx="102">
                  <c:v>342377.76415094337</c:v>
                </c:pt>
                <c:pt idx="103">
                  <c:v>369699.51709462982</c:v>
                </c:pt>
                <c:pt idx="104">
                  <c:v>294428.12791606935</c:v>
                </c:pt>
                <c:pt idx="105">
                  <c:v>405180.49460043199</c:v>
                </c:pt>
                <c:pt idx="106">
                  <c:v>342575.92397598492</c:v>
                </c:pt>
                <c:pt idx="107">
                  <c:v>375676.32932389172</c:v>
                </c:pt>
                <c:pt idx="108">
                  <c:v>294428.12791606935</c:v>
                </c:pt>
                <c:pt idx="109">
                  <c:v>294428.12791606935</c:v>
                </c:pt>
                <c:pt idx="110">
                  <c:v>336565.67005076143</c:v>
                </c:pt>
                <c:pt idx="111">
                  <c:v>664783.60188679246</c:v>
                </c:pt>
                <c:pt idx="112">
                  <c:v>364687.56741573033</c:v>
                </c:pt>
                <c:pt idx="113">
                  <c:v>322544.44736842107</c:v>
                </c:pt>
                <c:pt idx="114">
                  <c:v>349916.81905781582</c:v>
                </c:pt>
                <c:pt idx="115">
                  <c:v>328832.57203389832</c:v>
                </c:pt>
                <c:pt idx="116">
                  <c:v>472803.74528301886</c:v>
                </c:pt>
                <c:pt idx="117">
                  <c:v>387473.1102661597</c:v>
                </c:pt>
                <c:pt idx="118">
                  <c:v>324477.47168827639</c:v>
                </c:pt>
                <c:pt idx="119">
                  <c:v>289374.4013157895</c:v>
                </c:pt>
                <c:pt idx="120">
                  <c:v>353194.46195652173</c:v>
                </c:pt>
                <c:pt idx="121">
                  <c:v>373295.90361445781</c:v>
                </c:pt>
                <c:pt idx="122">
                  <c:v>137612.07142857142</c:v>
                </c:pt>
                <c:pt idx="123">
                  <c:v>197482.42857142858</c:v>
                </c:pt>
                <c:pt idx="124">
                  <c:v>297747.64285714284</c:v>
                </c:pt>
                <c:pt idx="125">
                  <c:v>356345.72499999998</c:v>
                </c:pt>
                <c:pt idx="126">
                  <c:v>292243.85112359549</c:v>
                </c:pt>
                <c:pt idx="127">
                  <c:v>324620.15384615387</c:v>
                </c:pt>
                <c:pt idx="128">
                  <c:v>347299.20772054914</c:v>
                </c:pt>
                <c:pt idx="129">
                  <c:v>382915.59761686524</c:v>
                </c:pt>
                <c:pt idx="130">
                  <c:v>282624.58928571426</c:v>
                </c:pt>
                <c:pt idx="131">
                  <c:v>210605.5</c:v>
                </c:pt>
                <c:pt idx="132">
                  <c:v>317861.65384615387</c:v>
                </c:pt>
                <c:pt idx="133">
                  <c:v>290423.89774323435</c:v>
                </c:pt>
                <c:pt idx="134">
                  <c:v>288969.71428571426</c:v>
                </c:pt>
                <c:pt idx="135">
                  <c:v>347603.85499999998</c:v>
                </c:pt>
                <c:pt idx="136">
                  <c:v>277279.37333333335</c:v>
                </c:pt>
                <c:pt idx="137">
                  <c:v>318137.07058823528</c:v>
                </c:pt>
                <c:pt idx="138">
                  <c:v>415346.19780219783</c:v>
                </c:pt>
                <c:pt idx="139">
                  <c:v>320689.27361563517</c:v>
                </c:pt>
                <c:pt idx="140">
                  <c:v>586366.97899481258</c:v>
                </c:pt>
                <c:pt idx="141">
                  <c:v>534640.58017636568</c:v>
                </c:pt>
                <c:pt idx="142">
                  <c:v>381557.85620915034</c:v>
                </c:pt>
                <c:pt idx="143">
                  <c:v>377687.08891290415</c:v>
                </c:pt>
                <c:pt idx="144">
                  <c:v>633836.33171736088</c:v>
                </c:pt>
                <c:pt idx="145">
                  <c:v>414226.47104247106</c:v>
                </c:pt>
                <c:pt idx="146">
                  <c:v>533447.41568627453</c:v>
                </c:pt>
                <c:pt idx="147">
                  <c:v>392945.02554744523</c:v>
                </c:pt>
                <c:pt idx="148">
                  <c:v>395981.84210526315</c:v>
                </c:pt>
                <c:pt idx="149">
                  <c:v>392888.56340288924</c:v>
                </c:pt>
                <c:pt idx="150">
                  <c:v>439300.2</c:v>
                </c:pt>
                <c:pt idx="151">
                  <c:v>375676.32932389172</c:v>
                </c:pt>
                <c:pt idx="152">
                  <c:v>335555.13537996978</c:v>
                </c:pt>
                <c:pt idx="153">
                  <c:v>308337.45564773452</c:v>
                </c:pt>
                <c:pt idx="154">
                  <c:v>375676.32932389172</c:v>
                </c:pt>
                <c:pt idx="155">
                  <c:v>335555.13537996978</c:v>
                </c:pt>
                <c:pt idx="156">
                  <c:v>308337.45564773452</c:v>
                </c:pt>
                <c:pt idx="157">
                  <c:v>375676.32932389172</c:v>
                </c:pt>
                <c:pt idx="158">
                  <c:v>294428.12791606935</c:v>
                </c:pt>
                <c:pt idx="159">
                  <c:v>294428.12791606935</c:v>
                </c:pt>
                <c:pt idx="160">
                  <c:v>294428.12791606935</c:v>
                </c:pt>
                <c:pt idx="161">
                  <c:v>375676.32932389172</c:v>
                </c:pt>
                <c:pt idx="162">
                  <c:v>342575.92397598492</c:v>
                </c:pt>
                <c:pt idx="163">
                  <c:v>355645.64987080102</c:v>
                </c:pt>
                <c:pt idx="164">
                  <c:v>427906.47827010462</c:v>
                </c:pt>
                <c:pt idx="165">
                  <c:v>294428.12791606935</c:v>
                </c:pt>
                <c:pt idx="166">
                  <c:v>375676.32932389172</c:v>
                </c:pt>
                <c:pt idx="167">
                  <c:v>294428.12791606935</c:v>
                </c:pt>
                <c:pt idx="168">
                  <c:v>375676.32932389172</c:v>
                </c:pt>
                <c:pt idx="169">
                  <c:v>415455.95041322312</c:v>
                </c:pt>
                <c:pt idx="170">
                  <c:v>294428.12791606935</c:v>
                </c:pt>
                <c:pt idx="171">
                  <c:v>294428.12791606935</c:v>
                </c:pt>
                <c:pt idx="172">
                  <c:v>484708.63440860214</c:v>
                </c:pt>
                <c:pt idx="173">
                  <c:v>364687.56741573033</c:v>
                </c:pt>
                <c:pt idx="174">
                  <c:v>349916.81905781582</c:v>
                </c:pt>
                <c:pt idx="175">
                  <c:v>324477.47168827639</c:v>
                </c:pt>
                <c:pt idx="176">
                  <c:v>373295.90361445781</c:v>
                </c:pt>
                <c:pt idx="177">
                  <c:v>384230.40878378379</c:v>
                </c:pt>
                <c:pt idx="178">
                  <c:v>324620.15384615387</c:v>
                </c:pt>
                <c:pt idx="179">
                  <c:v>382915.59761686524</c:v>
                </c:pt>
                <c:pt idx="180">
                  <c:v>586366.97899481258</c:v>
                </c:pt>
                <c:pt idx="181">
                  <c:v>534640.58017636568</c:v>
                </c:pt>
                <c:pt idx="182">
                  <c:v>633836.33171736088</c:v>
                </c:pt>
                <c:pt idx="183">
                  <c:v>392888.56340288924</c:v>
                </c:pt>
                <c:pt idx="184">
                  <c:v>342575.92397598492</c:v>
                </c:pt>
                <c:pt idx="185">
                  <c:v>342575.92397598492</c:v>
                </c:pt>
                <c:pt idx="186">
                  <c:v>342575.92397598492</c:v>
                </c:pt>
                <c:pt idx="187">
                  <c:v>342575.92397598492</c:v>
                </c:pt>
                <c:pt idx="188">
                  <c:v>342575.92397598492</c:v>
                </c:pt>
                <c:pt idx="189">
                  <c:v>294428.12791606935</c:v>
                </c:pt>
                <c:pt idx="190">
                  <c:v>375676.32932389172</c:v>
                </c:pt>
                <c:pt idx="191">
                  <c:v>375676.32932389172</c:v>
                </c:pt>
                <c:pt idx="192">
                  <c:v>335555.13537996978</c:v>
                </c:pt>
                <c:pt idx="193">
                  <c:v>308337.45564773452</c:v>
                </c:pt>
              </c:numCache>
            </c:numRef>
          </c:xVal>
          <c:yVal>
            <c:numRef>
              <c:f>'Figur 3.3'!$K$6:$K$249</c:f>
              <c:numCache>
                <c:formatCode>General</c:formatCode>
                <c:ptCount val="244"/>
                <c:pt idx="0">
                  <c:v>32258.55859375</c:v>
                </c:pt>
                <c:pt idx="1">
                  <c:v>-100293.47265625</c:v>
                </c:pt>
                <c:pt idx="2">
                  <c:v>63242.58984375</c:v>
                </c:pt>
                <c:pt idx="3">
                  <c:v>1402.906494140625</c:v>
                </c:pt>
                <c:pt idx="4">
                  <c:v>112467.197265625</c:v>
                </c:pt>
                <c:pt idx="5">
                  <c:v>70088.4375</c:v>
                </c:pt>
                <c:pt idx="6">
                  <c:v>71432.1015625</c:v>
                </c:pt>
                <c:pt idx="7">
                  <c:v>-113775.2421875</c:v>
                </c:pt>
                <c:pt idx="8">
                  <c:v>75933.4140625</c:v>
                </c:pt>
                <c:pt idx="9">
                  <c:v>40539.32421875</c:v>
                </c:pt>
                <c:pt idx="10">
                  <c:v>45518.878509521484</c:v>
                </c:pt>
                <c:pt idx="11">
                  <c:v>85057.5849609375</c:v>
                </c:pt>
                <c:pt idx="12">
                  <c:v>87779.8974609375</c:v>
                </c:pt>
                <c:pt idx="13">
                  <c:v>283774.9375</c:v>
                </c:pt>
                <c:pt idx="14">
                  <c:v>-40153.21875</c:v>
                </c:pt>
                <c:pt idx="15">
                  <c:v>-48995.8466796875</c:v>
                </c:pt>
                <c:pt idx="16">
                  <c:v>8375.3875732421875</c:v>
                </c:pt>
                <c:pt idx="17">
                  <c:v>-64816.81640625</c:v>
                </c:pt>
                <c:pt idx="18">
                  <c:v>80725.4140625</c:v>
                </c:pt>
                <c:pt idx="19">
                  <c:v>-8492.548828125</c:v>
                </c:pt>
                <c:pt idx="20">
                  <c:v>-39659.8916015625</c:v>
                </c:pt>
                <c:pt idx="21">
                  <c:v>147470.5</c:v>
                </c:pt>
                <c:pt idx="22">
                  <c:v>24751.7822265625</c:v>
                </c:pt>
                <c:pt idx="23">
                  <c:v>-57869.6572265625</c:v>
                </c:pt>
                <c:pt idx="24">
                  <c:v>-210817.234375</c:v>
                </c:pt>
                <c:pt idx="25">
                  <c:v>-3488.359619140625</c:v>
                </c:pt>
                <c:pt idx="26">
                  <c:v>-53014.615234375</c:v>
                </c:pt>
                <c:pt idx="27">
                  <c:v>-3133.68701171875</c:v>
                </c:pt>
                <c:pt idx="28">
                  <c:v>-26348.19140625</c:v>
                </c:pt>
                <c:pt idx="29">
                  <c:v>94823.4140625</c:v>
                </c:pt>
                <c:pt idx="30">
                  <c:v>3999.77197265625</c:v>
                </c:pt>
                <c:pt idx="31">
                  <c:v>-41626.83251953125</c:v>
                </c:pt>
                <c:pt idx="32">
                  <c:v>4803.14013671875</c:v>
                </c:pt>
                <c:pt idx="33">
                  <c:v>71463.625</c:v>
                </c:pt>
                <c:pt idx="34">
                  <c:v>21394.130859375</c:v>
                </c:pt>
                <c:pt idx="35">
                  <c:v>20768.23046875</c:v>
                </c:pt>
                <c:pt idx="36">
                  <c:v>-37450.828125</c:v>
                </c:pt>
                <c:pt idx="37">
                  <c:v>117534.1171875</c:v>
                </c:pt>
                <c:pt idx="38">
                  <c:v>-8941.2451171875</c:v>
                </c:pt>
                <c:pt idx="39">
                  <c:v>40027.9296875</c:v>
                </c:pt>
                <c:pt idx="40">
                  <c:v>-14358.177734375</c:v>
                </c:pt>
                <c:pt idx="41">
                  <c:v>-40396.52734375</c:v>
                </c:pt>
                <c:pt idx="42">
                  <c:v>24295.57421875</c:v>
                </c:pt>
                <c:pt idx="43">
                  <c:v>39441.12109375</c:v>
                </c:pt>
                <c:pt idx="44">
                  <c:v>86385.78125</c:v>
                </c:pt>
                <c:pt idx="45">
                  <c:v>183162.849609375</c:v>
                </c:pt>
                <c:pt idx="46">
                  <c:v>-43563.515625</c:v>
                </c:pt>
                <c:pt idx="47">
                  <c:v>28123.90625</c:v>
                </c:pt>
                <c:pt idx="48">
                  <c:v>-22230.41796875</c:v>
                </c:pt>
                <c:pt idx="49">
                  <c:v>6900.7822265625</c:v>
                </c:pt>
                <c:pt idx="50">
                  <c:v>20838.220703125</c:v>
                </c:pt>
                <c:pt idx="51">
                  <c:v>67790.3984375</c:v>
                </c:pt>
                <c:pt idx="52">
                  <c:v>172211.578125</c:v>
                </c:pt>
                <c:pt idx="53">
                  <c:v>2425.1640625</c:v>
                </c:pt>
                <c:pt idx="54">
                  <c:v>-6171.05419921875</c:v>
                </c:pt>
                <c:pt idx="55">
                  <c:v>64864.96875</c:v>
                </c:pt>
                <c:pt idx="56">
                  <c:v>-9405.3984375</c:v>
                </c:pt>
                <c:pt idx="57">
                  <c:v>86807.046875</c:v>
                </c:pt>
                <c:pt idx="58">
                  <c:v>-162546.671875</c:v>
                </c:pt>
                <c:pt idx="59">
                  <c:v>48583.265625</c:v>
                </c:pt>
                <c:pt idx="60">
                  <c:v>-27014.294921875</c:v>
                </c:pt>
                <c:pt idx="61">
                  <c:v>-92907</c:v>
                </c:pt>
                <c:pt idx="62">
                  <c:v>44029.64453125</c:v>
                </c:pt>
                <c:pt idx="63">
                  <c:v>74379.265625</c:v>
                </c:pt>
                <c:pt idx="64">
                  <c:v>-223802.109375</c:v>
                </c:pt>
                <c:pt idx="65">
                  <c:v>22771.91015625</c:v>
                </c:pt>
                <c:pt idx="66">
                  <c:v>215059.796875</c:v>
                </c:pt>
                <c:pt idx="67">
                  <c:v>30800.68994140625</c:v>
                </c:pt>
                <c:pt idx="68">
                  <c:v>226524.5</c:v>
                </c:pt>
                <c:pt idx="69">
                  <c:v>7261.181640625</c:v>
                </c:pt>
                <c:pt idx="70">
                  <c:v>-146415.765625</c:v>
                </c:pt>
                <c:pt idx="71">
                  <c:v>-62737.5322265625</c:v>
                </c:pt>
                <c:pt idx="72">
                  <c:v>-26983.541015625</c:v>
                </c:pt>
                <c:pt idx="73">
                  <c:v>51571.51318359375</c:v>
                </c:pt>
                <c:pt idx="74">
                  <c:v>-258328.390625</c:v>
                </c:pt>
                <c:pt idx="75">
                  <c:v>39199.443359375</c:v>
                </c:pt>
                <c:pt idx="76">
                  <c:v>-13339.544921875</c:v>
                </c:pt>
                <c:pt idx="77">
                  <c:v>47308.564453125</c:v>
                </c:pt>
                <c:pt idx="78">
                  <c:v>-123880.625</c:v>
                </c:pt>
                <c:pt idx="79">
                  <c:v>-162375.5625</c:v>
                </c:pt>
                <c:pt idx="80">
                  <c:v>95736.71875</c:v>
                </c:pt>
                <c:pt idx="81">
                  <c:v>183586.59375</c:v>
                </c:pt>
                <c:pt idx="82">
                  <c:v>-327213.03125</c:v>
                </c:pt>
                <c:pt idx="83">
                  <c:v>-473484.8125</c:v>
                </c:pt>
                <c:pt idx="84">
                  <c:v>-250532.6875</c:v>
                </c:pt>
                <c:pt idx="85">
                  <c:v>76743.697265625</c:v>
                </c:pt>
                <c:pt idx="86">
                  <c:v>13102.7119140625</c:v>
                </c:pt>
                <c:pt idx="87">
                  <c:v>-89980.375</c:v>
                </c:pt>
                <c:pt idx="88">
                  <c:v>39224.22265625</c:v>
                </c:pt>
                <c:pt idx="89">
                  <c:v>85416.8984375</c:v>
                </c:pt>
                <c:pt idx="90">
                  <c:v>-81608.2265625</c:v>
                </c:pt>
                <c:pt idx="91">
                  <c:v>-131971.8125</c:v>
                </c:pt>
                <c:pt idx="92">
                  <c:v>92659.585998535156</c:v>
                </c:pt>
                <c:pt idx="93">
                  <c:v>-45028.5234375</c:v>
                </c:pt>
                <c:pt idx="94">
                  <c:v>55636.8125</c:v>
                </c:pt>
                <c:pt idx="95">
                  <c:v>3429.8671875</c:v>
                </c:pt>
                <c:pt idx="96">
                  <c:v>70819.4140625</c:v>
                </c:pt>
                <c:pt idx="97">
                  <c:v>-117679.5390625</c:v>
                </c:pt>
                <c:pt idx="98">
                  <c:v>106343.296875</c:v>
                </c:pt>
                <c:pt idx="99">
                  <c:v>-109913.8203125</c:v>
                </c:pt>
                <c:pt idx="100">
                  <c:v>-1565.9197998046875</c:v>
                </c:pt>
                <c:pt idx="101">
                  <c:v>37721.96484375</c:v>
                </c:pt>
                <c:pt idx="102">
                  <c:v>324504.53125</c:v>
                </c:pt>
                <c:pt idx="103">
                  <c:v>183310.921875</c:v>
                </c:pt>
                <c:pt idx="104">
                  <c:v>134256.09375</c:v>
                </c:pt>
                <c:pt idx="105">
                  <c:v>9758.4111328125</c:v>
                </c:pt>
                <c:pt idx="106">
                  <c:v>-242667.8125</c:v>
                </c:pt>
                <c:pt idx="107">
                  <c:v>59764.859375</c:v>
                </c:pt>
                <c:pt idx="108">
                  <c:v>45472.48828125</c:v>
                </c:pt>
                <c:pt idx="109">
                  <c:v>-14426.06640625</c:v>
                </c:pt>
                <c:pt idx="110">
                  <c:v>-3329.640380859375</c:v>
                </c:pt>
                <c:pt idx="111">
                  <c:v>51601.4609375</c:v>
                </c:pt>
                <c:pt idx="112">
                  <c:v>84964.4140625</c:v>
                </c:pt>
                <c:pt idx="113">
                  <c:v>43181.8359375</c:v>
                </c:pt>
                <c:pt idx="114">
                  <c:v>-18424.634765625</c:v>
                </c:pt>
                <c:pt idx="115">
                  <c:v>29442.798828125</c:v>
                </c:pt>
                <c:pt idx="116">
                  <c:v>64902.64453125</c:v>
                </c:pt>
                <c:pt idx="117">
                  <c:v>29767.40234375</c:v>
                </c:pt>
                <c:pt idx="118">
                  <c:v>-8049.4150390625</c:v>
                </c:pt>
                <c:pt idx="119">
                  <c:v>-84221.953125</c:v>
                </c:pt>
                <c:pt idx="120">
                  <c:v>45309.93359375</c:v>
                </c:pt>
                <c:pt idx="121">
                  <c:v>-13024.1796875</c:v>
                </c:pt>
                <c:pt idx="122">
                  <c:v>31150.01171875</c:v>
                </c:pt>
                <c:pt idx="123">
                  <c:v>-154561.75</c:v>
                </c:pt>
                <c:pt idx="124">
                  <c:v>-57401.66015625</c:v>
                </c:pt>
                <c:pt idx="125">
                  <c:v>-454320.8125</c:v>
                </c:pt>
                <c:pt idx="126">
                  <c:v>-40607.37890625</c:v>
                </c:pt>
                <c:pt idx="127">
                  <c:v>53009.8671875</c:v>
                </c:pt>
                <c:pt idx="128">
                  <c:v>-44910.76953125</c:v>
                </c:pt>
                <c:pt idx="129">
                  <c:v>39197.3203125</c:v>
                </c:pt>
                <c:pt idx="130">
                  <c:v>301160.59375</c:v>
                </c:pt>
                <c:pt idx="131">
                  <c:v>-123993.921875</c:v>
                </c:pt>
                <c:pt idx="132">
                  <c:v>-34343.33203125</c:v>
                </c:pt>
                <c:pt idx="133">
                  <c:v>16229.140625</c:v>
                </c:pt>
                <c:pt idx="134">
                  <c:v>149839.625</c:v>
                </c:pt>
                <c:pt idx="135">
                  <c:v>-1922.8253173828125</c:v>
                </c:pt>
                <c:pt idx="136">
                  <c:v>-26518.869140625</c:v>
                </c:pt>
                <c:pt idx="137">
                  <c:v>141845.8935546875</c:v>
                </c:pt>
                <c:pt idx="138">
                  <c:v>103137.609375</c:v>
                </c:pt>
                <c:pt idx="139">
                  <c:v>-84485.484375</c:v>
                </c:pt>
                <c:pt idx="140">
                  <c:v>14297.1494140625</c:v>
                </c:pt>
                <c:pt idx="141">
                  <c:v>43725.23046875</c:v>
                </c:pt>
                <c:pt idx="142">
                  <c:v>-31455.6328125</c:v>
                </c:pt>
                <c:pt idx="143">
                  <c:v>100282.140625</c:v>
                </c:pt>
                <c:pt idx="144">
                  <c:v>-3125.7470703125</c:v>
                </c:pt>
                <c:pt idx="145">
                  <c:v>4854.17041015625</c:v>
                </c:pt>
                <c:pt idx="146">
                  <c:v>10771.24609375</c:v>
                </c:pt>
                <c:pt idx="147">
                  <c:v>25868.556640625</c:v>
                </c:pt>
                <c:pt idx="148">
                  <c:v>-83477.6015625</c:v>
                </c:pt>
                <c:pt idx="149">
                  <c:v>-15487.3955078125</c:v>
                </c:pt>
                <c:pt idx="150">
                  <c:v>261322</c:v>
                </c:pt>
                <c:pt idx="151">
                  <c:v>47287.73046875</c:v>
                </c:pt>
                <c:pt idx="152">
                  <c:v>150442.765625</c:v>
                </c:pt>
                <c:pt idx="153">
                  <c:v>17768.99609375</c:v>
                </c:pt>
                <c:pt idx="154">
                  <c:v>127529.8828125</c:v>
                </c:pt>
                <c:pt idx="155">
                  <c:v>10298.0341796875</c:v>
                </c:pt>
                <c:pt idx="156">
                  <c:v>24139.1796875</c:v>
                </c:pt>
                <c:pt idx="157">
                  <c:v>-116466.4765625</c:v>
                </c:pt>
                <c:pt idx="158">
                  <c:v>44424.39453125</c:v>
                </c:pt>
                <c:pt idx="159">
                  <c:v>-29369.2265625</c:v>
                </c:pt>
                <c:pt idx="160">
                  <c:v>-40455.515625</c:v>
                </c:pt>
                <c:pt idx="161">
                  <c:v>-65868.0546875</c:v>
                </c:pt>
                <c:pt idx="162">
                  <c:v>-5835.78125</c:v>
                </c:pt>
                <c:pt idx="163">
                  <c:v>3901.2979507446289</c:v>
                </c:pt>
                <c:pt idx="164">
                  <c:v>964.50164794921875</c:v>
                </c:pt>
                <c:pt idx="165">
                  <c:v>60645.53125</c:v>
                </c:pt>
                <c:pt idx="166">
                  <c:v>28766.9921875</c:v>
                </c:pt>
                <c:pt idx="167">
                  <c:v>-9609.07421875</c:v>
                </c:pt>
                <c:pt idx="168">
                  <c:v>-151824.9375</c:v>
                </c:pt>
                <c:pt idx="169">
                  <c:v>-119085.640625</c:v>
                </c:pt>
                <c:pt idx="170">
                  <c:v>17983.611328125</c:v>
                </c:pt>
                <c:pt idx="171">
                  <c:v>71922.5390625</c:v>
                </c:pt>
                <c:pt idx="172">
                  <c:v>-126956.390625</c:v>
                </c:pt>
                <c:pt idx="173">
                  <c:v>51535.91796875</c:v>
                </c:pt>
                <c:pt idx="174">
                  <c:v>423726</c:v>
                </c:pt>
                <c:pt idx="175">
                  <c:v>-127266.296875</c:v>
                </c:pt>
                <c:pt idx="176">
                  <c:v>133528.078125</c:v>
                </c:pt>
                <c:pt idx="177">
                  <c:v>-1573.0625</c:v>
                </c:pt>
                <c:pt idx="178">
                  <c:v>90876.0546875</c:v>
                </c:pt>
                <c:pt idx="179">
                  <c:v>25947.021484375</c:v>
                </c:pt>
                <c:pt idx="180">
                  <c:v>-39283.7734375</c:v>
                </c:pt>
                <c:pt idx="181">
                  <c:v>-120177.77783203125</c:v>
                </c:pt>
                <c:pt idx="182">
                  <c:v>75867.830078125</c:v>
                </c:pt>
                <c:pt idx="183">
                  <c:v>-52397.7265625</c:v>
                </c:pt>
                <c:pt idx="184">
                  <c:v>189641.125</c:v>
                </c:pt>
                <c:pt idx="185">
                  <c:v>-33634.0859375</c:v>
                </c:pt>
                <c:pt idx="186">
                  <c:v>30757.091796875</c:v>
                </c:pt>
                <c:pt idx="187">
                  <c:v>-175257.140625</c:v>
                </c:pt>
                <c:pt idx="188">
                  <c:v>125873.6328125</c:v>
                </c:pt>
                <c:pt idx="189">
                  <c:v>132508.453125</c:v>
                </c:pt>
                <c:pt idx="190">
                  <c:v>40040.7109375</c:v>
                </c:pt>
                <c:pt idx="191">
                  <c:v>2074.983642578125</c:v>
                </c:pt>
                <c:pt idx="192">
                  <c:v>-48095.2421875</c:v>
                </c:pt>
                <c:pt idx="193">
                  <c:v>11355.641845703125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A03-4BB5-BDC2-3C1BB82B52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3019664"/>
        <c:axId val="173637616"/>
      </c:scatterChart>
      <c:valAx>
        <c:axId val="173019664"/>
        <c:scaling>
          <c:orientation val="minMax"/>
          <c:max val="80000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a-DK"/>
                  <a:t>Gennemsnitsløn</a:t>
                </a:r>
              </a:p>
            </c:rich>
          </c:tx>
          <c:layout>
            <c:manualLayout>
              <c:xMode val="edge"/>
              <c:yMode val="edge"/>
              <c:x val="0.8438733595800525"/>
              <c:y val="0.81337962962962962"/>
            </c:manualLayout>
          </c:layout>
          <c:overlay val="0"/>
        </c:title>
        <c:numFmt formatCode="#,##0" sourceLinked="0"/>
        <c:majorTickMark val="out"/>
        <c:minorTickMark val="none"/>
        <c:tickLblPos val="low"/>
        <c:spPr>
          <a:ln cmpd="sng"/>
        </c:spPr>
        <c:crossAx val="173637616"/>
        <c:crosses val="autoZero"/>
        <c:crossBetween val="midCat"/>
      </c:valAx>
      <c:valAx>
        <c:axId val="173637616"/>
        <c:scaling>
          <c:orientation val="minMax"/>
        </c:scaling>
        <c:delete val="0"/>
        <c:axPos val="l"/>
        <c:majorGridlines>
          <c:spPr>
            <a:ln>
              <a:solidFill>
                <a:srgbClr val="898989"/>
              </a:solidFill>
              <a:prstDash val="dash"/>
            </a:ln>
          </c:spPr>
        </c:majorGridlines>
        <c:title>
          <c:tx>
            <c:rich>
              <a:bodyPr rot="0" vert="horz" anchor="t" anchorCtr="0"/>
              <a:lstStyle/>
              <a:p>
                <a:pPr>
                  <a:defRPr/>
                </a:pPr>
                <a:r>
                  <a:rPr lang="da-DK"/>
                  <a:t>Privatøkonomisk afkast, kr.</a:t>
                </a:r>
              </a:p>
            </c:rich>
          </c:tx>
          <c:layout>
            <c:manualLayout>
              <c:xMode val="edge"/>
              <c:yMode val="edge"/>
              <c:x val="1.4610673665791776E-4"/>
              <c:y val="8.3770778652665699E-4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rgbClr val="898989"/>
            </a:solidFill>
          </a:ln>
        </c:spPr>
        <c:crossAx val="173019664"/>
        <c:crosses val="autoZero"/>
        <c:crossBetween val="midCat"/>
      </c:valAx>
      <c:spPr>
        <a:noFill/>
      </c:spPr>
    </c:plotArea>
    <c:legend>
      <c:legendPos val="r"/>
      <c:legendEntry>
        <c:idx val="6"/>
        <c:delete val="1"/>
      </c:legendEntry>
      <c:legendEntry>
        <c:idx val="7"/>
        <c:delete val="1"/>
      </c:legendEntry>
      <c:layout>
        <c:manualLayout>
          <c:xMode val="edge"/>
          <c:yMode val="edge"/>
          <c:x val="2.7777777777777776E-2"/>
          <c:y val="0.81141003207932327"/>
          <c:w val="0.87222222222222212"/>
          <c:h val="0.18736512102653829"/>
        </c:manualLayout>
      </c:layout>
      <c:overlay val="0"/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00" b="0" i="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da-DK"/>
    </a:p>
  </c:txPr>
  <c:printSettings>
    <c:headerFooter/>
    <c:pageMargins b="0.75" l="0.7" r="0.7" t="0.75" header="0.3" footer="0.3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9.5986667016835114E-2"/>
          <c:y val="0.12556612715077281"/>
          <c:w val="0.86783569252935422"/>
          <c:h val="0.64295056867891509"/>
        </c:manualLayout>
      </c:layout>
      <c:scatterChart>
        <c:scatterStyle val="lineMarker"/>
        <c:varyColors val="0"/>
        <c:ser>
          <c:idx val="0"/>
          <c:order val="0"/>
          <c:tx>
            <c:strRef>
              <c:f>'Figur 3.4'!$E$5</c:f>
              <c:strCache>
                <c:ptCount val="1"/>
                <c:pt idx="0">
                  <c:v>Social og sundhed 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6BC25"/>
              </a:solidFill>
              <a:ln>
                <a:noFill/>
              </a:ln>
            </c:spPr>
          </c:marker>
          <c:xVal>
            <c:numRef>
              <c:f>'Figur 3.4'!$D$6:$D$199</c:f>
              <c:numCache>
                <c:formatCode>0.0</c:formatCode>
                <c:ptCount val="194"/>
                <c:pt idx="0">
                  <c:v>9</c:v>
                </c:pt>
                <c:pt idx="1">
                  <c:v>8.0200001001358032</c:v>
                </c:pt>
                <c:pt idx="2">
                  <c:v>8.6000003814697266</c:v>
                </c:pt>
                <c:pt idx="3">
                  <c:v>8.0600004196166992</c:v>
                </c:pt>
                <c:pt idx="4">
                  <c:v>8.4333330988883972</c:v>
                </c:pt>
                <c:pt idx="5">
                  <c:v>7.8499999046325684</c:v>
                </c:pt>
                <c:pt idx="6">
                  <c:v>8</c:v>
                </c:pt>
                <c:pt idx="7">
                  <c:v>7.7333331108093262</c:v>
                </c:pt>
                <c:pt idx="8">
                  <c:v>8.6125001907348633</c:v>
                </c:pt>
                <c:pt idx="9">
                  <c:v>8.4714288711547852</c:v>
                </c:pt>
                <c:pt idx="10">
                  <c:v>9.2285714149475098</c:v>
                </c:pt>
                <c:pt idx="11">
                  <c:v>7.9250001907348633</c:v>
                </c:pt>
                <c:pt idx="12">
                  <c:v>9.055556058883667</c:v>
                </c:pt>
                <c:pt idx="13">
                  <c:v>8.3000001907348633</c:v>
                </c:pt>
                <c:pt idx="14">
                  <c:v>8.6800003051757813</c:v>
                </c:pt>
                <c:pt idx="15">
                  <c:v>7.8250000476837158</c:v>
                </c:pt>
                <c:pt idx="16">
                  <c:v>8.9333333969116211</c:v>
                </c:pt>
                <c:pt idx="17">
                  <c:v>7.6666665077209473</c:v>
                </c:pt>
                <c:pt idx="18">
                  <c:v>8.5333337783813477</c:v>
                </c:pt>
                <c:pt idx="19">
                  <c:v>8.3777778148651123</c:v>
                </c:pt>
                <c:pt idx="20">
                  <c:v>8.9375</c:v>
                </c:pt>
                <c:pt idx="21">
                  <c:v>8.125</c:v>
                </c:pt>
                <c:pt idx="22">
                  <c:v>9.7555557489395142</c:v>
                </c:pt>
                <c:pt idx="23">
                  <c:v>8.5625001192092896</c:v>
                </c:pt>
                <c:pt idx="24">
                  <c:v>8.3999996185302734</c:v>
                </c:pt>
                <c:pt idx="25">
                  <c:v>7.9000000953674316</c:v>
                </c:pt>
                <c:pt idx="26">
                  <c:v>8.9375</c:v>
                </c:pt>
                <c:pt idx="27">
                  <c:v>8.5</c:v>
                </c:pt>
                <c:pt idx="28">
                  <c:v>7.8499999046325684</c:v>
                </c:pt>
                <c:pt idx="29">
                  <c:v>8.8500003814697266</c:v>
                </c:pt>
                <c:pt idx="30">
                  <c:v>8.5777778029441833</c:v>
                </c:pt>
                <c:pt idx="31">
                  <c:v>9.2000002264976501</c:v>
                </c:pt>
                <c:pt idx="32">
                  <c:v>9.5333330631256104</c:v>
                </c:pt>
                <c:pt idx="33">
                  <c:v>9.3111108541488647</c:v>
                </c:pt>
                <c:pt idx="34">
                  <c:v>8</c:v>
                </c:pt>
                <c:pt idx="35">
                  <c:v>8.5874998569488525</c:v>
                </c:pt>
                <c:pt idx="36">
                  <c:v>8.8400001525878906</c:v>
                </c:pt>
                <c:pt idx="37">
                  <c:v>8.5200004577636719</c:v>
                </c:pt>
                <c:pt idx="38">
                  <c:v>8.0749998092651367</c:v>
                </c:pt>
                <c:pt idx="39">
                  <c:v>8.2399997711181641</c:v>
                </c:pt>
                <c:pt idx="40">
                  <c:v>8.142857551574707</c:v>
                </c:pt>
                <c:pt idx="41">
                  <c:v>8.3999996185302734</c:v>
                </c:pt>
                <c:pt idx="42">
                  <c:v>9.5799999237060547</c:v>
                </c:pt>
                <c:pt idx="43">
                  <c:v>9.880000114440918</c:v>
                </c:pt>
                <c:pt idx="44">
                  <c:v>8.1000003814697266</c:v>
                </c:pt>
                <c:pt idx="45">
                  <c:v>8.375</c:v>
                </c:pt>
                <c:pt idx="46">
                  <c:v>8.8999996185302734</c:v>
                </c:pt>
                <c:pt idx="47">
                  <c:v>8.8000001907348633</c:v>
                </c:pt>
                <c:pt idx="48">
                  <c:v>9.5000002384185791</c:v>
                </c:pt>
                <c:pt idx="49">
                  <c:v>8.5500001907348633</c:v>
                </c:pt>
                <c:pt idx="50">
                  <c:v>8.6750001907348633</c:v>
                </c:pt>
                <c:pt idx="51">
                  <c:v>9</c:v>
                </c:pt>
                <c:pt idx="52">
                  <c:v>8.1599998474121094</c:v>
                </c:pt>
                <c:pt idx="53">
                  <c:v>9.066666841506958</c:v>
                </c:pt>
                <c:pt idx="54">
                  <c:v>8.4399995803833008</c:v>
                </c:pt>
                <c:pt idx="55">
                  <c:v>8.5399999618530273</c:v>
                </c:pt>
                <c:pt idx="56">
                  <c:v>9</c:v>
                </c:pt>
                <c:pt idx="57">
                  <c:v>8.25</c:v>
                </c:pt>
                <c:pt idx="58">
                  <c:v>7.6999998092651367</c:v>
                </c:pt>
                <c:pt idx="59">
                  <c:v>8.0200004577636719</c:v>
                </c:pt>
                <c:pt idx="60">
                  <c:v>8.6999998092651367</c:v>
                </c:pt>
                <c:pt idx="61">
                  <c:v>9.4333333969116211</c:v>
                </c:pt>
                <c:pt idx="62">
                  <c:v>8</c:v>
                </c:pt>
                <c:pt idx="63">
                  <c:v>7.9499998092651367</c:v>
                </c:pt>
                <c:pt idx="64">
                  <c:v>7.5</c:v>
                </c:pt>
                <c:pt idx="65">
                  <c:v>7.7750000953674316</c:v>
                </c:pt>
                <c:pt idx="66">
                  <c:v>8</c:v>
                </c:pt>
                <c:pt idx="67">
                  <c:v>7.7399998903274536</c:v>
                </c:pt>
                <c:pt idx="68">
                  <c:v>7.3000001907348633</c:v>
                </c:pt>
                <c:pt idx="69">
                  <c:v>8.1500000953674316</c:v>
                </c:pt>
                <c:pt idx="70">
                  <c:v>7.8000001907348633</c:v>
                </c:pt>
                <c:pt idx="71">
                  <c:v>8.3444446325302124</c:v>
                </c:pt>
                <c:pt idx="72">
                  <c:v>8.228571891784668</c:v>
                </c:pt>
                <c:pt idx="73">
                  <c:v>8.8666664958000183</c:v>
                </c:pt>
                <c:pt idx="74">
                  <c:v>7</c:v>
                </c:pt>
                <c:pt idx="75">
                  <c:v>8.1874998807907104</c:v>
                </c:pt>
                <c:pt idx="76">
                  <c:v>8.9666666984558105</c:v>
                </c:pt>
                <c:pt idx="77">
                  <c:v>8.4444445371627808</c:v>
                </c:pt>
                <c:pt idx="78">
                  <c:v>9.9714288711547852</c:v>
                </c:pt>
                <c:pt idx="79">
                  <c:v>9.1000003814697266</c:v>
                </c:pt>
                <c:pt idx="80">
                  <c:v>8.2333335876464844</c:v>
                </c:pt>
                <c:pt idx="81">
                  <c:v>8.25</c:v>
                </c:pt>
                <c:pt idx="82">
                  <c:v>7.3499999046325684</c:v>
                </c:pt>
                <c:pt idx="83">
                  <c:v>7.6500000953674316</c:v>
                </c:pt>
                <c:pt idx="84">
                  <c:v>8.0999999046325684</c:v>
                </c:pt>
                <c:pt idx="85">
                  <c:v>8.0999999046325684</c:v>
                </c:pt>
                <c:pt idx="86">
                  <c:v>8.3199998140335083</c:v>
                </c:pt>
                <c:pt idx="87">
                  <c:v>7.5</c:v>
                </c:pt>
                <c:pt idx="88">
                  <c:v>7.4749999046325684</c:v>
                </c:pt>
                <c:pt idx="89">
                  <c:v>7.679999828338623</c:v>
                </c:pt>
                <c:pt idx="90">
                  <c:v>7.7249999046325684</c:v>
                </c:pt>
                <c:pt idx="91">
                  <c:v>8.8333330154418945</c:v>
                </c:pt>
                <c:pt idx="92">
                  <c:v>7.8333334922790527</c:v>
                </c:pt>
                <c:pt idx="93">
                  <c:v>8.1400003433227539</c:v>
                </c:pt>
                <c:pt idx="94">
                  <c:v>7.7199997901916504</c:v>
                </c:pt>
                <c:pt idx="95">
                  <c:v>8.0499997138977051</c:v>
                </c:pt>
                <c:pt idx="96">
                  <c:v>7.7111108303070068</c:v>
                </c:pt>
                <c:pt idx="97">
                  <c:v>8.0249996185302734</c:v>
                </c:pt>
                <c:pt idx="98">
                  <c:v>7.5999999046325684</c:v>
                </c:pt>
                <c:pt idx="99">
                  <c:v>8.4750003814697266</c:v>
                </c:pt>
                <c:pt idx="100">
                  <c:v>7.9200000762939453</c:v>
                </c:pt>
                <c:pt idx="101">
                  <c:v>8.380000114440918</c:v>
                </c:pt>
                <c:pt idx="102">
                  <c:v>9.1599998474121094</c:v>
                </c:pt>
                <c:pt idx="103">
                  <c:v>8.6999998092651367</c:v>
                </c:pt>
                <c:pt idx="104">
                  <c:v>7.7399997711181641</c:v>
                </c:pt>
                <c:pt idx="105">
                  <c:v>9.2250003814697266</c:v>
                </c:pt>
                <c:pt idx="106">
                  <c:v>7.5</c:v>
                </c:pt>
                <c:pt idx="107">
                  <c:v>8.4499998092651367</c:v>
                </c:pt>
                <c:pt idx="108">
                  <c:v>8.3000001907348633</c:v>
                </c:pt>
                <c:pt idx="109">
                  <c:v>8.3249998092651367</c:v>
                </c:pt>
                <c:pt idx="110">
                  <c:v>8.1833333969116211</c:v>
                </c:pt>
                <c:pt idx="111">
                  <c:v>9</c:v>
                </c:pt>
                <c:pt idx="112">
                  <c:v>9.1666669845581055</c:v>
                </c:pt>
                <c:pt idx="113">
                  <c:v>8.5111112594604492</c:v>
                </c:pt>
                <c:pt idx="114">
                  <c:v>8.4250001907348633</c:v>
                </c:pt>
                <c:pt idx="115">
                  <c:v>9.7222223281860352</c:v>
                </c:pt>
                <c:pt idx="116">
                  <c:v>9.1222219467163086</c:v>
                </c:pt>
                <c:pt idx="117">
                  <c:v>9.7111110687255859</c:v>
                </c:pt>
                <c:pt idx="118">
                  <c:v>8.8000001907348633</c:v>
                </c:pt>
                <c:pt idx="119">
                  <c:v>8.6777782440185547</c:v>
                </c:pt>
                <c:pt idx="120">
                  <c:v>8.3666667938232422</c:v>
                </c:pt>
                <c:pt idx="121">
                  <c:v>8.6333332061767578</c:v>
                </c:pt>
                <c:pt idx="122">
                  <c:v>8.5200004577636719</c:v>
                </c:pt>
                <c:pt idx="123">
                  <c:v>7.9000000953674316</c:v>
                </c:pt>
                <c:pt idx="124">
                  <c:v>8.4444446563720703</c:v>
                </c:pt>
                <c:pt idx="125">
                  <c:v>8.3500003814697266</c:v>
                </c:pt>
                <c:pt idx="126">
                  <c:v>9.2555551528930664</c:v>
                </c:pt>
                <c:pt idx="127">
                  <c:v>9.3999996185302734</c:v>
                </c:pt>
                <c:pt idx="128">
                  <c:v>8.5714282989501953</c:v>
                </c:pt>
                <c:pt idx="129">
                  <c:v>8.8874998092651367</c:v>
                </c:pt>
                <c:pt idx="130">
                  <c:v>8.0874996185302734</c:v>
                </c:pt>
                <c:pt idx="131">
                  <c:v>7.9000000953674316</c:v>
                </c:pt>
                <c:pt idx="132">
                  <c:v>8.9444446563720703</c:v>
                </c:pt>
                <c:pt idx="133">
                  <c:v>8.1923079490661621</c:v>
                </c:pt>
                <c:pt idx="134">
                  <c:v>8.0333337783813477</c:v>
                </c:pt>
                <c:pt idx="135">
                  <c:v>8.3000001907348633</c:v>
                </c:pt>
                <c:pt idx="136">
                  <c:v>9.2555551528930664</c:v>
                </c:pt>
                <c:pt idx="137">
                  <c:v>8.2357139587402344</c:v>
                </c:pt>
                <c:pt idx="138">
                  <c:v>9.6333332061767578</c:v>
                </c:pt>
                <c:pt idx="139">
                  <c:v>9.1777782440185547</c:v>
                </c:pt>
                <c:pt idx="140">
                  <c:v>8.7888889312744141</c:v>
                </c:pt>
                <c:pt idx="141">
                  <c:v>9.6666669845581055</c:v>
                </c:pt>
                <c:pt idx="142">
                  <c:v>9.5222225189208984</c:v>
                </c:pt>
                <c:pt idx="143">
                  <c:v>9.8111114501953125</c:v>
                </c:pt>
                <c:pt idx="144">
                  <c:v>9.4444446563720703</c:v>
                </c:pt>
                <c:pt idx="145">
                  <c:v>9.2428569793701172</c:v>
                </c:pt>
                <c:pt idx="146">
                  <c:v>7.75</c:v>
                </c:pt>
                <c:pt idx="147">
                  <c:v>8.7857141494750977</c:v>
                </c:pt>
                <c:pt idx="148">
                  <c:v>9.1000003814697266</c:v>
                </c:pt>
                <c:pt idx="149">
                  <c:v>9.0333337783813477</c:v>
                </c:pt>
                <c:pt idx="150">
                  <c:v>7.6500000953674316</c:v>
                </c:pt>
                <c:pt idx="151">
                  <c:v>8.9600000381469727</c:v>
                </c:pt>
                <c:pt idx="152">
                  <c:v>9</c:v>
                </c:pt>
                <c:pt idx="153">
                  <c:v>7.4250001907348633</c:v>
                </c:pt>
                <c:pt idx="154">
                  <c:v>7.8333334922790527</c:v>
                </c:pt>
                <c:pt idx="155">
                  <c:v>9.0333337783813477</c:v>
                </c:pt>
                <c:pt idx="156">
                  <c:v>8.2999999523162842</c:v>
                </c:pt>
                <c:pt idx="157">
                  <c:v>8.3249998092651367</c:v>
                </c:pt>
                <c:pt idx="158">
                  <c:v>8.0799999237060547</c:v>
                </c:pt>
                <c:pt idx="159">
                  <c:v>8.6800003051757813</c:v>
                </c:pt>
                <c:pt idx="160">
                  <c:v>7.4749999046325684</c:v>
                </c:pt>
                <c:pt idx="161">
                  <c:v>7.8000001907348633</c:v>
                </c:pt>
                <c:pt idx="162">
                  <c:v>7.7750000953674316</c:v>
                </c:pt>
                <c:pt idx="163">
                  <c:v>8.6071428060531616</c:v>
                </c:pt>
                <c:pt idx="164">
                  <c:v>8.2749996185302734</c:v>
                </c:pt>
                <c:pt idx="165">
                  <c:v>7.8400001525878906</c:v>
                </c:pt>
                <c:pt idx="166">
                  <c:v>8.9399995803833008</c:v>
                </c:pt>
                <c:pt idx="167">
                  <c:v>7.9200000762939453</c:v>
                </c:pt>
                <c:pt idx="168">
                  <c:v>7.4250001907348633</c:v>
                </c:pt>
                <c:pt idx="169">
                  <c:v>8.75</c:v>
                </c:pt>
                <c:pt idx="170">
                  <c:v>7.5250000953674316</c:v>
                </c:pt>
                <c:pt idx="171">
                  <c:v>7.5250000953674316</c:v>
                </c:pt>
                <c:pt idx="172">
                  <c:v>9.1875</c:v>
                </c:pt>
                <c:pt idx="173">
                  <c:v>8.4999997615814209</c:v>
                </c:pt>
                <c:pt idx="174">
                  <c:v>7.9666666984558105</c:v>
                </c:pt>
                <c:pt idx="175">
                  <c:v>7.6599998474121094</c:v>
                </c:pt>
                <c:pt idx="176">
                  <c:v>8.1000003814697266</c:v>
                </c:pt>
                <c:pt idx="177">
                  <c:v>8.5000002384185791</c:v>
                </c:pt>
                <c:pt idx="178">
                  <c:v>7.8249998092651367</c:v>
                </c:pt>
                <c:pt idx="179">
                  <c:v>8.3333330154418945</c:v>
                </c:pt>
                <c:pt idx="180">
                  <c:v>8.5</c:v>
                </c:pt>
                <c:pt idx="181">
                  <c:v>8.8000000715255737</c:v>
                </c:pt>
                <c:pt idx="182">
                  <c:v>9.0499998331069946</c:v>
                </c:pt>
                <c:pt idx="183">
                  <c:v>8.9499998092651367</c:v>
                </c:pt>
                <c:pt idx="184">
                  <c:v>8.3500003814697266</c:v>
                </c:pt>
                <c:pt idx="185">
                  <c:v>8.4750003814697266</c:v>
                </c:pt>
                <c:pt idx="186">
                  <c:v>6.9000000953674316</c:v>
                </c:pt>
                <c:pt idx="187">
                  <c:v>8.6999998092651367</c:v>
                </c:pt>
                <c:pt idx="188">
                  <c:v>6.5999999046325684</c:v>
                </c:pt>
                <c:pt idx="189">
                  <c:v>7.9200000762939453</c:v>
                </c:pt>
                <c:pt idx="190">
                  <c:v>7.9000000953674316</c:v>
                </c:pt>
                <c:pt idx="191">
                  <c:v>9.0799999237060547</c:v>
                </c:pt>
                <c:pt idx="192">
                  <c:v>9.3333330154418945</c:v>
                </c:pt>
                <c:pt idx="193">
                  <c:v>8.4999997615814209</c:v>
                </c:pt>
              </c:numCache>
            </c:numRef>
          </c:xVal>
          <c:yVal>
            <c:numRef>
              <c:f>'Figur 3.4'!$E$6:$E$199</c:f>
              <c:numCache>
                <c:formatCode>#,##0</c:formatCode>
                <c:ptCount val="194"/>
                <c:pt idx="0">
                  <c:v>32258.55859375</c:v>
                </c:pt>
                <c:pt idx="1">
                  <c:v>-100293.47265625</c:v>
                </c:pt>
                <c:pt idx="3">
                  <c:v>1402.906494140625</c:v>
                </c:pt>
                <c:pt idx="4">
                  <c:v>112467.197265625</c:v>
                </c:pt>
                <c:pt idx="11">
                  <c:v>85057.5849609375</c:v>
                </c:pt>
                <c:pt idx="12">
                  <c:v>87779.8974609375</c:v>
                </c:pt>
                <c:pt idx="33">
                  <c:v>71463.625</c:v>
                </c:pt>
                <c:pt idx="35">
                  <c:v>20768.23046875</c:v>
                </c:pt>
                <c:pt idx="42">
                  <c:v>24295.57421875</c:v>
                </c:pt>
                <c:pt idx="43">
                  <c:v>39441.12109375</c:v>
                </c:pt>
                <c:pt idx="49">
                  <c:v>6900.7822265625</c:v>
                </c:pt>
                <c:pt idx="51">
                  <c:v>67790.3984375</c:v>
                </c:pt>
                <c:pt idx="52">
                  <c:v>172211.578125</c:v>
                </c:pt>
                <c:pt idx="53">
                  <c:v>2425.1640625</c:v>
                </c:pt>
                <c:pt idx="54">
                  <c:v>-6171.05419921875</c:v>
                </c:pt>
                <c:pt idx="55">
                  <c:v>64864.96875</c:v>
                </c:pt>
                <c:pt idx="57">
                  <c:v>86807.046875</c:v>
                </c:pt>
                <c:pt idx="58">
                  <c:v>-162546.671875</c:v>
                </c:pt>
                <c:pt idx="59">
                  <c:v>48583.265625</c:v>
                </c:pt>
                <c:pt idx="60">
                  <c:v>-27014.294921875</c:v>
                </c:pt>
                <c:pt idx="61">
                  <c:v>-92907</c:v>
                </c:pt>
                <c:pt idx="62">
                  <c:v>44029.64453125</c:v>
                </c:pt>
                <c:pt idx="63">
                  <c:v>74379.265625</c:v>
                </c:pt>
                <c:pt idx="65">
                  <c:v>22771.91015625</c:v>
                </c:pt>
                <c:pt idx="88">
                  <c:v>39224.22265625</c:v>
                </c:pt>
                <c:pt idx="89">
                  <c:v>85416.8984375</c:v>
                </c:pt>
                <c:pt idx="91">
                  <c:v>-131971.8125</c:v>
                </c:pt>
                <c:pt idx="92">
                  <c:v>92659.585998535156</c:v>
                </c:pt>
                <c:pt idx="93">
                  <c:v>-45028.5234375</c:v>
                </c:pt>
                <c:pt idx="94">
                  <c:v>55636.8125</c:v>
                </c:pt>
                <c:pt idx="95">
                  <c:v>3429.8671875</c:v>
                </c:pt>
                <c:pt idx="96">
                  <c:v>70819.4140625</c:v>
                </c:pt>
                <c:pt idx="97">
                  <c:v>-117679.5390625</c:v>
                </c:pt>
                <c:pt idx="100">
                  <c:v>-1565.9197998046875</c:v>
                </c:pt>
                <c:pt idx="101">
                  <c:v>37721.96484375</c:v>
                </c:pt>
                <c:pt idx="103">
                  <c:v>183310.921875</c:v>
                </c:pt>
                <c:pt idx="104">
                  <c:v>134256.09375</c:v>
                </c:pt>
                <c:pt idx="106">
                  <c:v>-242667.8125</c:v>
                </c:pt>
                <c:pt idx="108">
                  <c:v>45472.48828125</c:v>
                </c:pt>
                <c:pt idx="109">
                  <c:v>-14426.06640625</c:v>
                </c:pt>
                <c:pt idx="110">
                  <c:v>-3329.640380859375</c:v>
                </c:pt>
                <c:pt idx="111">
                  <c:v>51601.4609375</c:v>
                </c:pt>
                <c:pt idx="144">
                  <c:v>-3125.7470703125</c:v>
                </c:pt>
                <c:pt idx="145">
                  <c:v>4854.17041015625</c:v>
                </c:pt>
                <c:pt idx="149">
                  <c:v>-15487.3955078125</c:v>
                </c:pt>
                <c:pt idx="152">
                  <c:v>150442.765625</c:v>
                </c:pt>
                <c:pt idx="153">
                  <c:v>17768.99609375</c:v>
                </c:pt>
                <c:pt idx="155">
                  <c:v>10298.0341796875</c:v>
                </c:pt>
                <c:pt idx="156">
                  <c:v>24139.1796875</c:v>
                </c:pt>
                <c:pt idx="158">
                  <c:v>44424.39453125</c:v>
                </c:pt>
                <c:pt idx="159">
                  <c:v>-29369.2265625</c:v>
                </c:pt>
                <c:pt idx="160">
                  <c:v>-40455.515625</c:v>
                </c:pt>
                <c:pt idx="162">
                  <c:v>-5835.78125</c:v>
                </c:pt>
                <c:pt idx="165">
                  <c:v>60645.53125</c:v>
                </c:pt>
                <c:pt idx="167">
                  <c:v>-9609.07421875</c:v>
                </c:pt>
                <c:pt idx="170">
                  <c:v>17983.611328125</c:v>
                </c:pt>
                <c:pt idx="171">
                  <c:v>71922.5390625</c:v>
                </c:pt>
                <c:pt idx="172">
                  <c:v>-126956.390625</c:v>
                </c:pt>
                <c:pt idx="182">
                  <c:v>75867.830078125</c:v>
                </c:pt>
                <c:pt idx="183">
                  <c:v>-52397.7265625</c:v>
                </c:pt>
                <c:pt idx="184">
                  <c:v>189641.125</c:v>
                </c:pt>
                <c:pt idx="185">
                  <c:v>-33634.0859375</c:v>
                </c:pt>
                <c:pt idx="186">
                  <c:v>30757.091796875</c:v>
                </c:pt>
                <c:pt idx="187">
                  <c:v>-175257.140625</c:v>
                </c:pt>
                <c:pt idx="188">
                  <c:v>125873.6328125</c:v>
                </c:pt>
                <c:pt idx="189">
                  <c:v>132508.453125</c:v>
                </c:pt>
                <c:pt idx="192">
                  <c:v>-48095.2421875</c:v>
                </c:pt>
                <c:pt idx="193">
                  <c:v>11355.641845703125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26C-4082-9BA5-3ACB2B9F91A1}"/>
            </c:ext>
          </c:extLst>
        </c:ser>
        <c:ser>
          <c:idx val="1"/>
          <c:order val="1"/>
          <c:tx>
            <c:strRef>
              <c:f>'Figur 3.4'!$F$5</c:f>
              <c:strCache>
                <c:ptCount val="1"/>
                <c:pt idx="0">
                  <c:v>Naturvidenskabelig og teknisk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2C5234"/>
              </a:solidFill>
              <a:ln>
                <a:noFill/>
              </a:ln>
            </c:spPr>
          </c:marker>
          <c:xVal>
            <c:numRef>
              <c:f>'Figur 3.4'!$D$6:$D$199</c:f>
              <c:numCache>
                <c:formatCode>0.0</c:formatCode>
                <c:ptCount val="194"/>
                <c:pt idx="0">
                  <c:v>9</c:v>
                </c:pt>
                <c:pt idx="1">
                  <c:v>8.0200001001358032</c:v>
                </c:pt>
                <c:pt idx="2">
                  <c:v>8.6000003814697266</c:v>
                </c:pt>
                <c:pt idx="3">
                  <c:v>8.0600004196166992</c:v>
                </c:pt>
                <c:pt idx="4">
                  <c:v>8.4333330988883972</c:v>
                </c:pt>
                <c:pt idx="5">
                  <c:v>7.8499999046325684</c:v>
                </c:pt>
                <c:pt idx="6">
                  <c:v>8</c:v>
                </c:pt>
                <c:pt idx="7">
                  <c:v>7.7333331108093262</c:v>
                </c:pt>
                <c:pt idx="8">
                  <c:v>8.6125001907348633</c:v>
                </c:pt>
                <c:pt idx="9">
                  <c:v>8.4714288711547852</c:v>
                </c:pt>
                <c:pt idx="10">
                  <c:v>9.2285714149475098</c:v>
                </c:pt>
                <c:pt idx="11">
                  <c:v>7.9250001907348633</c:v>
                </c:pt>
                <c:pt idx="12">
                  <c:v>9.055556058883667</c:v>
                </c:pt>
                <c:pt idx="13">
                  <c:v>8.3000001907348633</c:v>
                </c:pt>
                <c:pt idx="14">
                  <c:v>8.6800003051757813</c:v>
                </c:pt>
                <c:pt idx="15">
                  <c:v>7.8250000476837158</c:v>
                </c:pt>
                <c:pt idx="16">
                  <c:v>8.9333333969116211</c:v>
                </c:pt>
                <c:pt idx="17">
                  <c:v>7.6666665077209473</c:v>
                </c:pt>
                <c:pt idx="18">
                  <c:v>8.5333337783813477</c:v>
                </c:pt>
                <c:pt idx="19">
                  <c:v>8.3777778148651123</c:v>
                </c:pt>
                <c:pt idx="20">
                  <c:v>8.9375</c:v>
                </c:pt>
                <c:pt idx="21">
                  <c:v>8.125</c:v>
                </c:pt>
                <c:pt idx="22">
                  <c:v>9.7555557489395142</c:v>
                </c:pt>
                <c:pt idx="23">
                  <c:v>8.5625001192092896</c:v>
                </c:pt>
                <c:pt idx="24">
                  <c:v>8.3999996185302734</c:v>
                </c:pt>
                <c:pt idx="25">
                  <c:v>7.9000000953674316</c:v>
                </c:pt>
                <c:pt idx="26">
                  <c:v>8.9375</c:v>
                </c:pt>
                <c:pt idx="27">
                  <c:v>8.5</c:v>
                </c:pt>
                <c:pt idx="28">
                  <c:v>7.8499999046325684</c:v>
                </c:pt>
                <c:pt idx="29">
                  <c:v>8.8500003814697266</c:v>
                </c:pt>
                <c:pt idx="30">
                  <c:v>8.5777778029441833</c:v>
                </c:pt>
                <c:pt idx="31">
                  <c:v>9.2000002264976501</c:v>
                </c:pt>
                <c:pt idx="32">
                  <c:v>9.5333330631256104</c:v>
                </c:pt>
                <c:pt idx="33">
                  <c:v>9.3111108541488647</c:v>
                </c:pt>
                <c:pt idx="34">
                  <c:v>8</c:v>
                </c:pt>
                <c:pt idx="35">
                  <c:v>8.5874998569488525</c:v>
                </c:pt>
                <c:pt idx="36">
                  <c:v>8.8400001525878906</c:v>
                </c:pt>
                <c:pt idx="37">
                  <c:v>8.5200004577636719</c:v>
                </c:pt>
                <c:pt idx="38">
                  <c:v>8.0749998092651367</c:v>
                </c:pt>
                <c:pt idx="39">
                  <c:v>8.2399997711181641</c:v>
                </c:pt>
                <c:pt idx="40">
                  <c:v>8.142857551574707</c:v>
                </c:pt>
                <c:pt idx="41">
                  <c:v>8.3999996185302734</c:v>
                </c:pt>
                <c:pt idx="42">
                  <c:v>9.5799999237060547</c:v>
                </c:pt>
                <c:pt idx="43">
                  <c:v>9.880000114440918</c:v>
                </c:pt>
                <c:pt idx="44">
                  <c:v>8.1000003814697266</c:v>
                </c:pt>
                <c:pt idx="45">
                  <c:v>8.375</c:v>
                </c:pt>
                <c:pt idx="46">
                  <c:v>8.8999996185302734</c:v>
                </c:pt>
                <c:pt idx="47">
                  <c:v>8.8000001907348633</c:v>
                </c:pt>
                <c:pt idx="48">
                  <c:v>9.5000002384185791</c:v>
                </c:pt>
                <c:pt idx="49">
                  <c:v>8.5500001907348633</c:v>
                </c:pt>
                <c:pt idx="50">
                  <c:v>8.6750001907348633</c:v>
                </c:pt>
                <c:pt idx="51">
                  <c:v>9</c:v>
                </c:pt>
                <c:pt idx="52">
                  <c:v>8.1599998474121094</c:v>
                </c:pt>
                <c:pt idx="53">
                  <c:v>9.066666841506958</c:v>
                </c:pt>
                <c:pt idx="54">
                  <c:v>8.4399995803833008</c:v>
                </c:pt>
                <c:pt idx="55">
                  <c:v>8.5399999618530273</c:v>
                </c:pt>
                <c:pt idx="56">
                  <c:v>9</c:v>
                </c:pt>
                <c:pt idx="57">
                  <c:v>8.25</c:v>
                </c:pt>
                <c:pt idx="58">
                  <c:v>7.6999998092651367</c:v>
                </c:pt>
                <c:pt idx="59">
                  <c:v>8.0200004577636719</c:v>
                </c:pt>
                <c:pt idx="60">
                  <c:v>8.6999998092651367</c:v>
                </c:pt>
                <c:pt idx="61">
                  <c:v>9.4333333969116211</c:v>
                </c:pt>
                <c:pt idx="62">
                  <c:v>8</c:v>
                </c:pt>
                <c:pt idx="63">
                  <c:v>7.9499998092651367</c:v>
                </c:pt>
                <c:pt idx="64">
                  <c:v>7.5</c:v>
                </c:pt>
                <c:pt idx="65">
                  <c:v>7.7750000953674316</c:v>
                </c:pt>
                <c:pt idx="66">
                  <c:v>8</c:v>
                </c:pt>
                <c:pt idx="67">
                  <c:v>7.7399998903274536</c:v>
                </c:pt>
                <c:pt idx="68">
                  <c:v>7.3000001907348633</c:v>
                </c:pt>
                <c:pt idx="69">
                  <c:v>8.1500000953674316</c:v>
                </c:pt>
                <c:pt idx="70">
                  <c:v>7.8000001907348633</c:v>
                </c:pt>
                <c:pt idx="71">
                  <c:v>8.3444446325302124</c:v>
                </c:pt>
                <c:pt idx="72">
                  <c:v>8.228571891784668</c:v>
                </c:pt>
                <c:pt idx="73">
                  <c:v>8.8666664958000183</c:v>
                </c:pt>
                <c:pt idx="74">
                  <c:v>7</c:v>
                </c:pt>
                <c:pt idx="75">
                  <c:v>8.1874998807907104</c:v>
                </c:pt>
                <c:pt idx="76">
                  <c:v>8.9666666984558105</c:v>
                </c:pt>
                <c:pt idx="77">
                  <c:v>8.4444445371627808</c:v>
                </c:pt>
                <c:pt idx="78">
                  <c:v>9.9714288711547852</c:v>
                </c:pt>
                <c:pt idx="79">
                  <c:v>9.1000003814697266</c:v>
                </c:pt>
                <c:pt idx="80">
                  <c:v>8.2333335876464844</c:v>
                </c:pt>
                <c:pt idx="81">
                  <c:v>8.25</c:v>
                </c:pt>
                <c:pt idx="82">
                  <c:v>7.3499999046325684</c:v>
                </c:pt>
                <c:pt idx="83">
                  <c:v>7.6500000953674316</c:v>
                </c:pt>
                <c:pt idx="84">
                  <c:v>8.0999999046325684</c:v>
                </c:pt>
                <c:pt idx="85">
                  <c:v>8.0999999046325684</c:v>
                </c:pt>
                <c:pt idx="86">
                  <c:v>8.3199998140335083</c:v>
                </c:pt>
                <c:pt idx="87">
                  <c:v>7.5</c:v>
                </c:pt>
                <c:pt idx="88">
                  <c:v>7.4749999046325684</c:v>
                </c:pt>
                <c:pt idx="89">
                  <c:v>7.679999828338623</c:v>
                </c:pt>
                <c:pt idx="90">
                  <c:v>7.7249999046325684</c:v>
                </c:pt>
                <c:pt idx="91">
                  <c:v>8.8333330154418945</c:v>
                </c:pt>
                <c:pt idx="92">
                  <c:v>7.8333334922790527</c:v>
                </c:pt>
                <c:pt idx="93">
                  <c:v>8.1400003433227539</c:v>
                </c:pt>
                <c:pt idx="94">
                  <c:v>7.7199997901916504</c:v>
                </c:pt>
                <c:pt idx="95">
                  <c:v>8.0499997138977051</c:v>
                </c:pt>
                <c:pt idx="96">
                  <c:v>7.7111108303070068</c:v>
                </c:pt>
                <c:pt idx="97">
                  <c:v>8.0249996185302734</c:v>
                </c:pt>
                <c:pt idx="98">
                  <c:v>7.5999999046325684</c:v>
                </c:pt>
                <c:pt idx="99">
                  <c:v>8.4750003814697266</c:v>
                </c:pt>
                <c:pt idx="100">
                  <c:v>7.9200000762939453</c:v>
                </c:pt>
                <c:pt idx="101">
                  <c:v>8.380000114440918</c:v>
                </c:pt>
                <c:pt idx="102">
                  <c:v>9.1599998474121094</c:v>
                </c:pt>
                <c:pt idx="103">
                  <c:v>8.6999998092651367</c:v>
                </c:pt>
                <c:pt idx="104">
                  <c:v>7.7399997711181641</c:v>
                </c:pt>
                <c:pt idx="105">
                  <c:v>9.2250003814697266</c:v>
                </c:pt>
                <c:pt idx="106">
                  <c:v>7.5</c:v>
                </c:pt>
                <c:pt idx="107">
                  <c:v>8.4499998092651367</c:v>
                </c:pt>
                <c:pt idx="108">
                  <c:v>8.3000001907348633</c:v>
                </c:pt>
                <c:pt idx="109">
                  <c:v>8.3249998092651367</c:v>
                </c:pt>
                <c:pt idx="110">
                  <c:v>8.1833333969116211</c:v>
                </c:pt>
                <c:pt idx="111">
                  <c:v>9</c:v>
                </c:pt>
                <c:pt idx="112">
                  <c:v>9.1666669845581055</c:v>
                </c:pt>
                <c:pt idx="113">
                  <c:v>8.5111112594604492</c:v>
                </c:pt>
                <c:pt idx="114">
                  <c:v>8.4250001907348633</c:v>
                </c:pt>
                <c:pt idx="115">
                  <c:v>9.7222223281860352</c:v>
                </c:pt>
                <c:pt idx="116">
                  <c:v>9.1222219467163086</c:v>
                </c:pt>
                <c:pt idx="117">
                  <c:v>9.7111110687255859</c:v>
                </c:pt>
                <c:pt idx="118">
                  <c:v>8.8000001907348633</c:v>
                </c:pt>
                <c:pt idx="119">
                  <c:v>8.6777782440185547</c:v>
                </c:pt>
                <c:pt idx="120">
                  <c:v>8.3666667938232422</c:v>
                </c:pt>
                <c:pt idx="121">
                  <c:v>8.6333332061767578</c:v>
                </c:pt>
                <c:pt idx="122">
                  <c:v>8.5200004577636719</c:v>
                </c:pt>
                <c:pt idx="123">
                  <c:v>7.9000000953674316</c:v>
                </c:pt>
                <c:pt idx="124">
                  <c:v>8.4444446563720703</c:v>
                </c:pt>
                <c:pt idx="125">
                  <c:v>8.3500003814697266</c:v>
                </c:pt>
                <c:pt idx="126">
                  <c:v>9.2555551528930664</c:v>
                </c:pt>
                <c:pt idx="127">
                  <c:v>9.3999996185302734</c:v>
                </c:pt>
                <c:pt idx="128">
                  <c:v>8.5714282989501953</c:v>
                </c:pt>
                <c:pt idx="129">
                  <c:v>8.8874998092651367</c:v>
                </c:pt>
                <c:pt idx="130">
                  <c:v>8.0874996185302734</c:v>
                </c:pt>
                <c:pt idx="131">
                  <c:v>7.9000000953674316</c:v>
                </c:pt>
                <c:pt idx="132">
                  <c:v>8.9444446563720703</c:v>
                </c:pt>
                <c:pt idx="133">
                  <c:v>8.1923079490661621</c:v>
                </c:pt>
                <c:pt idx="134">
                  <c:v>8.0333337783813477</c:v>
                </c:pt>
                <c:pt idx="135">
                  <c:v>8.3000001907348633</c:v>
                </c:pt>
                <c:pt idx="136">
                  <c:v>9.2555551528930664</c:v>
                </c:pt>
                <c:pt idx="137">
                  <c:v>8.2357139587402344</c:v>
                </c:pt>
                <c:pt idx="138">
                  <c:v>9.6333332061767578</c:v>
                </c:pt>
                <c:pt idx="139">
                  <c:v>9.1777782440185547</c:v>
                </c:pt>
                <c:pt idx="140">
                  <c:v>8.7888889312744141</c:v>
                </c:pt>
                <c:pt idx="141">
                  <c:v>9.6666669845581055</c:v>
                </c:pt>
                <c:pt idx="142">
                  <c:v>9.5222225189208984</c:v>
                </c:pt>
                <c:pt idx="143">
                  <c:v>9.8111114501953125</c:v>
                </c:pt>
                <c:pt idx="144">
                  <c:v>9.4444446563720703</c:v>
                </c:pt>
                <c:pt idx="145">
                  <c:v>9.2428569793701172</c:v>
                </c:pt>
                <c:pt idx="146">
                  <c:v>7.75</c:v>
                </c:pt>
                <c:pt idx="147">
                  <c:v>8.7857141494750977</c:v>
                </c:pt>
                <c:pt idx="148">
                  <c:v>9.1000003814697266</c:v>
                </c:pt>
                <c:pt idx="149">
                  <c:v>9.0333337783813477</c:v>
                </c:pt>
                <c:pt idx="150">
                  <c:v>7.6500000953674316</c:v>
                </c:pt>
                <c:pt idx="151">
                  <c:v>8.9600000381469727</c:v>
                </c:pt>
                <c:pt idx="152">
                  <c:v>9</c:v>
                </c:pt>
                <c:pt idx="153">
                  <c:v>7.4250001907348633</c:v>
                </c:pt>
                <c:pt idx="154">
                  <c:v>7.8333334922790527</c:v>
                </c:pt>
                <c:pt idx="155">
                  <c:v>9.0333337783813477</c:v>
                </c:pt>
                <c:pt idx="156">
                  <c:v>8.2999999523162842</c:v>
                </c:pt>
                <c:pt idx="157">
                  <c:v>8.3249998092651367</c:v>
                </c:pt>
                <c:pt idx="158">
                  <c:v>8.0799999237060547</c:v>
                </c:pt>
                <c:pt idx="159">
                  <c:v>8.6800003051757813</c:v>
                </c:pt>
                <c:pt idx="160">
                  <c:v>7.4749999046325684</c:v>
                </c:pt>
                <c:pt idx="161">
                  <c:v>7.8000001907348633</c:v>
                </c:pt>
                <c:pt idx="162">
                  <c:v>7.7750000953674316</c:v>
                </c:pt>
                <c:pt idx="163">
                  <c:v>8.6071428060531616</c:v>
                </c:pt>
                <c:pt idx="164">
                  <c:v>8.2749996185302734</c:v>
                </c:pt>
                <c:pt idx="165">
                  <c:v>7.8400001525878906</c:v>
                </c:pt>
                <c:pt idx="166">
                  <c:v>8.9399995803833008</c:v>
                </c:pt>
                <c:pt idx="167">
                  <c:v>7.9200000762939453</c:v>
                </c:pt>
                <c:pt idx="168">
                  <c:v>7.4250001907348633</c:v>
                </c:pt>
                <c:pt idx="169">
                  <c:v>8.75</c:v>
                </c:pt>
                <c:pt idx="170">
                  <c:v>7.5250000953674316</c:v>
                </c:pt>
                <c:pt idx="171">
                  <c:v>7.5250000953674316</c:v>
                </c:pt>
                <c:pt idx="172">
                  <c:v>9.1875</c:v>
                </c:pt>
                <c:pt idx="173">
                  <c:v>8.4999997615814209</c:v>
                </c:pt>
                <c:pt idx="174">
                  <c:v>7.9666666984558105</c:v>
                </c:pt>
                <c:pt idx="175">
                  <c:v>7.6599998474121094</c:v>
                </c:pt>
                <c:pt idx="176">
                  <c:v>8.1000003814697266</c:v>
                </c:pt>
                <c:pt idx="177">
                  <c:v>8.5000002384185791</c:v>
                </c:pt>
                <c:pt idx="178">
                  <c:v>7.8249998092651367</c:v>
                </c:pt>
                <c:pt idx="179">
                  <c:v>8.3333330154418945</c:v>
                </c:pt>
                <c:pt idx="180">
                  <c:v>8.5</c:v>
                </c:pt>
                <c:pt idx="181">
                  <c:v>8.8000000715255737</c:v>
                </c:pt>
                <c:pt idx="182">
                  <c:v>9.0499998331069946</c:v>
                </c:pt>
                <c:pt idx="183">
                  <c:v>8.9499998092651367</c:v>
                </c:pt>
                <c:pt idx="184">
                  <c:v>8.3500003814697266</c:v>
                </c:pt>
                <c:pt idx="185">
                  <c:v>8.4750003814697266</c:v>
                </c:pt>
                <c:pt idx="186">
                  <c:v>6.9000000953674316</c:v>
                </c:pt>
                <c:pt idx="187">
                  <c:v>8.6999998092651367</c:v>
                </c:pt>
                <c:pt idx="188">
                  <c:v>6.5999999046325684</c:v>
                </c:pt>
                <c:pt idx="189">
                  <c:v>7.9200000762939453</c:v>
                </c:pt>
                <c:pt idx="190">
                  <c:v>7.9000000953674316</c:v>
                </c:pt>
                <c:pt idx="191">
                  <c:v>9.0799999237060547</c:v>
                </c:pt>
                <c:pt idx="192">
                  <c:v>9.3333330154418945</c:v>
                </c:pt>
                <c:pt idx="193">
                  <c:v>8.4999997615814209</c:v>
                </c:pt>
              </c:numCache>
            </c:numRef>
          </c:xVal>
          <c:yVal>
            <c:numRef>
              <c:f>'Figur 3.4'!$F$6:$F$199</c:f>
              <c:numCache>
                <c:formatCode>#,##0</c:formatCode>
                <c:ptCount val="194"/>
                <c:pt idx="5">
                  <c:v>70088.4375</c:v>
                </c:pt>
                <c:pt idx="34">
                  <c:v>21394.130859375</c:v>
                </c:pt>
                <c:pt idx="36">
                  <c:v>-37450.828125</c:v>
                </c:pt>
                <c:pt idx="40">
                  <c:v>-14358.177734375</c:v>
                </c:pt>
                <c:pt idx="41">
                  <c:v>-40396.52734375</c:v>
                </c:pt>
                <c:pt idx="44">
                  <c:v>86385.78125</c:v>
                </c:pt>
                <c:pt idx="45">
                  <c:v>183162.849609375</c:v>
                </c:pt>
                <c:pt idx="46">
                  <c:v>-43563.515625</c:v>
                </c:pt>
                <c:pt idx="47">
                  <c:v>28123.90625</c:v>
                </c:pt>
                <c:pt idx="48">
                  <c:v>-22230.41796875</c:v>
                </c:pt>
                <c:pt idx="50">
                  <c:v>20838.220703125</c:v>
                </c:pt>
                <c:pt idx="98">
                  <c:v>106343.296875</c:v>
                </c:pt>
                <c:pt idx="105">
                  <c:v>9758.4111328125</c:v>
                </c:pt>
                <c:pt idx="146">
                  <c:v>10771.24609375</c:v>
                </c:pt>
                <c:pt idx="147">
                  <c:v>25868.556640625</c:v>
                </c:pt>
                <c:pt idx="148">
                  <c:v>-83477.6015625</c:v>
                </c:pt>
                <c:pt idx="150">
                  <c:v>261322</c:v>
                </c:pt>
                <c:pt idx="169">
                  <c:v>-119085.640625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26C-4082-9BA5-3ACB2B9F91A1}"/>
            </c:ext>
          </c:extLst>
        </c:ser>
        <c:ser>
          <c:idx val="2"/>
          <c:order val="2"/>
          <c:tx>
            <c:strRef>
              <c:f>'Figur 3.4'!$G$5</c:f>
              <c:strCache>
                <c:ptCount val="1"/>
                <c:pt idx="0">
                  <c:v>Humanistisk og kunstnerisk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0076A8"/>
              </a:solidFill>
              <a:ln>
                <a:noFill/>
              </a:ln>
            </c:spPr>
          </c:marker>
          <c:xVal>
            <c:numRef>
              <c:f>'Figur 3.4'!$D$6:$D$199</c:f>
              <c:numCache>
                <c:formatCode>0.0</c:formatCode>
                <c:ptCount val="194"/>
                <c:pt idx="0">
                  <c:v>9</c:v>
                </c:pt>
                <c:pt idx="1">
                  <c:v>8.0200001001358032</c:v>
                </c:pt>
                <c:pt idx="2">
                  <c:v>8.6000003814697266</c:v>
                </c:pt>
                <c:pt idx="3">
                  <c:v>8.0600004196166992</c:v>
                </c:pt>
                <c:pt idx="4">
                  <c:v>8.4333330988883972</c:v>
                </c:pt>
                <c:pt idx="5">
                  <c:v>7.8499999046325684</c:v>
                </c:pt>
                <c:pt idx="6">
                  <c:v>8</c:v>
                </c:pt>
                <c:pt idx="7">
                  <c:v>7.7333331108093262</c:v>
                </c:pt>
                <c:pt idx="8">
                  <c:v>8.6125001907348633</c:v>
                </c:pt>
                <c:pt idx="9">
                  <c:v>8.4714288711547852</c:v>
                </c:pt>
                <c:pt idx="10">
                  <c:v>9.2285714149475098</c:v>
                </c:pt>
                <c:pt idx="11">
                  <c:v>7.9250001907348633</c:v>
                </c:pt>
                <c:pt idx="12">
                  <c:v>9.055556058883667</c:v>
                </c:pt>
                <c:pt idx="13">
                  <c:v>8.3000001907348633</c:v>
                </c:pt>
                <c:pt idx="14">
                  <c:v>8.6800003051757813</c:v>
                </c:pt>
                <c:pt idx="15">
                  <c:v>7.8250000476837158</c:v>
                </c:pt>
                <c:pt idx="16">
                  <c:v>8.9333333969116211</c:v>
                </c:pt>
                <c:pt idx="17">
                  <c:v>7.6666665077209473</c:v>
                </c:pt>
                <c:pt idx="18">
                  <c:v>8.5333337783813477</c:v>
                </c:pt>
                <c:pt idx="19">
                  <c:v>8.3777778148651123</c:v>
                </c:pt>
                <c:pt idx="20">
                  <c:v>8.9375</c:v>
                </c:pt>
                <c:pt idx="21">
                  <c:v>8.125</c:v>
                </c:pt>
                <c:pt idx="22">
                  <c:v>9.7555557489395142</c:v>
                </c:pt>
                <c:pt idx="23">
                  <c:v>8.5625001192092896</c:v>
                </c:pt>
                <c:pt idx="24">
                  <c:v>8.3999996185302734</c:v>
                </c:pt>
                <c:pt idx="25">
                  <c:v>7.9000000953674316</c:v>
                </c:pt>
                <c:pt idx="26">
                  <c:v>8.9375</c:v>
                </c:pt>
                <c:pt idx="27">
                  <c:v>8.5</c:v>
                </c:pt>
                <c:pt idx="28">
                  <c:v>7.8499999046325684</c:v>
                </c:pt>
                <c:pt idx="29">
                  <c:v>8.8500003814697266</c:v>
                </c:pt>
                <c:pt idx="30">
                  <c:v>8.5777778029441833</c:v>
                </c:pt>
                <c:pt idx="31">
                  <c:v>9.2000002264976501</c:v>
                </c:pt>
                <c:pt idx="32">
                  <c:v>9.5333330631256104</c:v>
                </c:pt>
                <c:pt idx="33">
                  <c:v>9.3111108541488647</c:v>
                </c:pt>
                <c:pt idx="34">
                  <c:v>8</c:v>
                </c:pt>
                <c:pt idx="35">
                  <c:v>8.5874998569488525</c:v>
                </c:pt>
                <c:pt idx="36">
                  <c:v>8.8400001525878906</c:v>
                </c:pt>
                <c:pt idx="37">
                  <c:v>8.5200004577636719</c:v>
                </c:pt>
                <c:pt idx="38">
                  <c:v>8.0749998092651367</c:v>
                </c:pt>
                <c:pt idx="39">
                  <c:v>8.2399997711181641</c:v>
                </c:pt>
                <c:pt idx="40">
                  <c:v>8.142857551574707</c:v>
                </c:pt>
                <c:pt idx="41">
                  <c:v>8.3999996185302734</c:v>
                </c:pt>
                <c:pt idx="42">
                  <c:v>9.5799999237060547</c:v>
                </c:pt>
                <c:pt idx="43">
                  <c:v>9.880000114440918</c:v>
                </c:pt>
                <c:pt idx="44">
                  <c:v>8.1000003814697266</c:v>
                </c:pt>
                <c:pt idx="45">
                  <c:v>8.375</c:v>
                </c:pt>
                <c:pt idx="46">
                  <c:v>8.8999996185302734</c:v>
                </c:pt>
                <c:pt idx="47">
                  <c:v>8.8000001907348633</c:v>
                </c:pt>
                <c:pt idx="48">
                  <c:v>9.5000002384185791</c:v>
                </c:pt>
                <c:pt idx="49">
                  <c:v>8.5500001907348633</c:v>
                </c:pt>
                <c:pt idx="50">
                  <c:v>8.6750001907348633</c:v>
                </c:pt>
                <c:pt idx="51">
                  <c:v>9</c:v>
                </c:pt>
                <c:pt idx="52">
                  <c:v>8.1599998474121094</c:v>
                </c:pt>
                <c:pt idx="53">
                  <c:v>9.066666841506958</c:v>
                </c:pt>
                <c:pt idx="54">
                  <c:v>8.4399995803833008</c:v>
                </c:pt>
                <c:pt idx="55">
                  <c:v>8.5399999618530273</c:v>
                </c:pt>
                <c:pt idx="56">
                  <c:v>9</c:v>
                </c:pt>
                <c:pt idx="57">
                  <c:v>8.25</c:v>
                </c:pt>
                <c:pt idx="58">
                  <c:v>7.6999998092651367</c:v>
                </c:pt>
                <c:pt idx="59">
                  <c:v>8.0200004577636719</c:v>
                </c:pt>
                <c:pt idx="60">
                  <c:v>8.6999998092651367</c:v>
                </c:pt>
                <c:pt idx="61">
                  <c:v>9.4333333969116211</c:v>
                </c:pt>
                <c:pt idx="62">
                  <c:v>8</c:v>
                </c:pt>
                <c:pt idx="63">
                  <c:v>7.9499998092651367</c:v>
                </c:pt>
                <c:pt idx="64">
                  <c:v>7.5</c:v>
                </c:pt>
                <c:pt idx="65">
                  <c:v>7.7750000953674316</c:v>
                </c:pt>
                <c:pt idx="66">
                  <c:v>8</c:v>
                </c:pt>
                <c:pt idx="67">
                  <c:v>7.7399998903274536</c:v>
                </c:pt>
                <c:pt idx="68">
                  <c:v>7.3000001907348633</c:v>
                </c:pt>
                <c:pt idx="69">
                  <c:v>8.1500000953674316</c:v>
                </c:pt>
                <c:pt idx="70">
                  <c:v>7.8000001907348633</c:v>
                </c:pt>
                <c:pt idx="71">
                  <c:v>8.3444446325302124</c:v>
                </c:pt>
                <c:pt idx="72">
                  <c:v>8.228571891784668</c:v>
                </c:pt>
                <c:pt idx="73">
                  <c:v>8.8666664958000183</c:v>
                </c:pt>
                <c:pt idx="74">
                  <c:v>7</c:v>
                </c:pt>
                <c:pt idx="75">
                  <c:v>8.1874998807907104</c:v>
                </c:pt>
                <c:pt idx="76">
                  <c:v>8.9666666984558105</c:v>
                </c:pt>
                <c:pt idx="77">
                  <c:v>8.4444445371627808</c:v>
                </c:pt>
                <c:pt idx="78">
                  <c:v>9.9714288711547852</c:v>
                </c:pt>
                <c:pt idx="79">
                  <c:v>9.1000003814697266</c:v>
                </c:pt>
                <c:pt idx="80">
                  <c:v>8.2333335876464844</c:v>
                </c:pt>
                <c:pt idx="81">
                  <c:v>8.25</c:v>
                </c:pt>
                <c:pt idx="82">
                  <c:v>7.3499999046325684</c:v>
                </c:pt>
                <c:pt idx="83">
                  <c:v>7.6500000953674316</c:v>
                </c:pt>
                <c:pt idx="84">
                  <c:v>8.0999999046325684</c:v>
                </c:pt>
                <c:pt idx="85">
                  <c:v>8.0999999046325684</c:v>
                </c:pt>
                <c:pt idx="86">
                  <c:v>8.3199998140335083</c:v>
                </c:pt>
                <c:pt idx="87">
                  <c:v>7.5</c:v>
                </c:pt>
                <c:pt idx="88">
                  <c:v>7.4749999046325684</c:v>
                </c:pt>
                <c:pt idx="89">
                  <c:v>7.679999828338623</c:v>
                </c:pt>
                <c:pt idx="90">
                  <c:v>7.7249999046325684</c:v>
                </c:pt>
                <c:pt idx="91">
                  <c:v>8.8333330154418945</c:v>
                </c:pt>
                <c:pt idx="92">
                  <c:v>7.8333334922790527</c:v>
                </c:pt>
                <c:pt idx="93">
                  <c:v>8.1400003433227539</c:v>
                </c:pt>
                <c:pt idx="94">
                  <c:v>7.7199997901916504</c:v>
                </c:pt>
                <c:pt idx="95">
                  <c:v>8.0499997138977051</c:v>
                </c:pt>
                <c:pt idx="96">
                  <c:v>7.7111108303070068</c:v>
                </c:pt>
                <c:pt idx="97">
                  <c:v>8.0249996185302734</c:v>
                </c:pt>
                <c:pt idx="98">
                  <c:v>7.5999999046325684</c:v>
                </c:pt>
                <c:pt idx="99">
                  <c:v>8.4750003814697266</c:v>
                </c:pt>
                <c:pt idx="100">
                  <c:v>7.9200000762939453</c:v>
                </c:pt>
                <c:pt idx="101">
                  <c:v>8.380000114440918</c:v>
                </c:pt>
                <c:pt idx="102">
                  <c:v>9.1599998474121094</c:v>
                </c:pt>
                <c:pt idx="103">
                  <c:v>8.6999998092651367</c:v>
                </c:pt>
                <c:pt idx="104">
                  <c:v>7.7399997711181641</c:v>
                </c:pt>
                <c:pt idx="105">
                  <c:v>9.2250003814697266</c:v>
                </c:pt>
                <c:pt idx="106">
                  <c:v>7.5</c:v>
                </c:pt>
                <c:pt idx="107">
                  <c:v>8.4499998092651367</c:v>
                </c:pt>
                <c:pt idx="108">
                  <c:v>8.3000001907348633</c:v>
                </c:pt>
                <c:pt idx="109">
                  <c:v>8.3249998092651367</c:v>
                </c:pt>
                <c:pt idx="110">
                  <c:v>8.1833333969116211</c:v>
                </c:pt>
                <c:pt idx="111">
                  <c:v>9</c:v>
                </c:pt>
                <c:pt idx="112">
                  <c:v>9.1666669845581055</c:v>
                </c:pt>
                <c:pt idx="113">
                  <c:v>8.5111112594604492</c:v>
                </c:pt>
                <c:pt idx="114">
                  <c:v>8.4250001907348633</c:v>
                </c:pt>
                <c:pt idx="115">
                  <c:v>9.7222223281860352</c:v>
                </c:pt>
                <c:pt idx="116">
                  <c:v>9.1222219467163086</c:v>
                </c:pt>
                <c:pt idx="117">
                  <c:v>9.7111110687255859</c:v>
                </c:pt>
                <c:pt idx="118">
                  <c:v>8.8000001907348633</c:v>
                </c:pt>
                <c:pt idx="119">
                  <c:v>8.6777782440185547</c:v>
                </c:pt>
                <c:pt idx="120">
                  <c:v>8.3666667938232422</c:v>
                </c:pt>
                <c:pt idx="121">
                  <c:v>8.6333332061767578</c:v>
                </c:pt>
                <c:pt idx="122">
                  <c:v>8.5200004577636719</c:v>
                </c:pt>
                <c:pt idx="123">
                  <c:v>7.9000000953674316</c:v>
                </c:pt>
                <c:pt idx="124">
                  <c:v>8.4444446563720703</c:v>
                </c:pt>
                <c:pt idx="125">
                  <c:v>8.3500003814697266</c:v>
                </c:pt>
                <c:pt idx="126">
                  <c:v>9.2555551528930664</c:v>
                </c:pt>
                <c:pt idx="127">
                  <c:v>9.3999996185302734</c:v>
                </c:pt>
                <c:pt idx="128">
                  <c:v>8.5714282989501953</c:v>
                </c:pt>
                <c:pt idx="129">
                  <c:v>8.8874998092651367</c:v>
                </c:pt>
                <c:pt idx="130">
                  <c:v>8.0874996185302734</c:v>
                </c:pt>
                <c:pt idx="131">
                  <c:v>7.9000000953674316</c:v>
                </c:pt>
                <c:pt idx="132">
                  <c:v>8.9444446563720703</c:v>
                </c:pt>
                <c:pt idx="133">
                  <c:v>8.1923079490661621</c:v>
                </c:pt>
                <c:pt idx="134">
                  <c:v>8.0333337783813477</c:v>
                </c:pt>
                <c:pt idx="135">
                  <c:v>8.3000001907348633</c:v>
                </c:pt>
                <c:pt idx="136">
                  <c:v>9.2555551528930664</c:v>
                </c:pt>
                <c:pt idx="137">
                  <c:v>8.2357139587402344</c:v>
                </c:pt>
                <c:pt idx="138">
                  <c:v>9.6333332061767578</c:v>
                </c:pt>
                <c:pt idx="139">
                  <c:v>9.1777782440185547</c:v>
                </c:pt>
                <c:pt idx="140">
                  <c:v>8.7888889312744141</c:v>
                </c:pt>
                <c:pt idx="141">
                  <c:v>9.6666669845581055</c:v>
                </c:pt>
                <c:pt idx="142">
                  <c:v>9.5222225189208984</c:v>
                </c:pt>
                <c:pt idx="143">
                  <c:v>9.8111114501953125</c:v>
                </c:pt>
                <c:pt idx="144">
                  <c:v>9.4444446563720703</c:v>
                </c:pt>
                <c:pt idx="145">
                  <c:v>9.2428569793701172</c:v>
                </c:pt>
                <c:pt idx="146">
                  <c:v>7.75</c:v>
                </c:pt>
                <c:pt idx="147">
                  <c:v>8.7857141494750977</c:v>
                </c:pt>
                <c:pt idx="148">
                  <c:v>9.1000003814697266</c:v>
                </c:pt>
                <c:pt idx="149">
                  <c:v>9.0333337783813477</c:v>
                </c:pt>
                <c:pt idx="150">
                  <c:v>7.6500000953674316</c:v>
                </c:pt>
                <c:pt idx="151">
                  <c:v>8.9600000381469727</c:v>
                </c:pt>
                <c:pt idx="152">
                  <c:v>9</c:v>
                </c:pt>
                <c:pt idx="153">
                  <c:v>7.4250001907348633</c:v>
                </c:pt>
                <c:pt idx="154">
                  <c:v>7.8333334922790527</c:v>
                </c:pt>
                <c:pt idx="155">
                  <c:v>9.0333337783813477</c:v>
                </c:pt>
                <c:pt idx="156">
                  <c:v>8.2999999523162842</c:v>
                </c:pt>
                <c:pt idx="157">
                  <c:v>8.3249998092651367</c:v>
                </c:pt>
                <c:pt idx="158">
                  <c:v>8.0799999237060547</c:v>
                </c:pt>
                <c:pt idx="159">
                  <c:v>8.6800003051757813</c:v>
                </c:pt>
                <c:pt idx="160">
                  <c:v>7.4749999046325684</c:v>
                </c:pt>
                <c:pt idx="161">
                  <c:v>7.8000001907348633</c:v>
                </c:pt>
                <c:pt idx="162">
                  <c:v>7.7750000953674316</c:v>
                </c:pt>
                <c:pt idx="163">
                  <c:v>8.6071428060531616</c:v>
                </c:pt>
                <c:pt idx="164">
                  <c:v>8.2749996185302734</c:v>
                </c:pt>
                <c:pt idx="165">
                  <c:v>7.8400001525878906</c:v>
                </c:pt>
                <c:pt idx="166">
                  <c:v>8.9399995803833008</c:v>
                </c:pt>
                <c:pt idx="167">
                  <c:v>7.9200000762939453</c:v>
                </c:pt>
                <c:pt idx="168">
                  <c:v>7.4250001907348633</c:v>
                </c:pt>
                <c:pt idx="169">
                  <c:v>8.75</c:v>
                </c:pt>
                <c:pt idx="170">
                  <c:v>7.5250000953674316</c:v>
                </c:pt>
                <c:pt idx="171">
                  <c:v>7.5250000953674316</c:v>
                </c:pt>
                <c:pt idx="172">
                  <c:v>9.1875</c:v>
                </c:pt>
                <c:pt idx="173">
                  <c:v>8.4999997615814209</c:v>
                </c:pt>
                <c:pt idx="174">
                  <c:v>7.9666666984558105</c:v>
                </c:pt>
                <c:pt idx="175">
                  <c:v>7.6599998474121094</c:v>
                </c:pt>
                <c:pt idx="176">
                  <c:v>8.1000003814697266</c:v>
                </c:pt>
                <c:pt idx="177">
                  <c:v>8.5000002384185791</c:v>
                </c:pt>
                <c:pt idx="178">
                  <c:v>7.8249998092651367</c:v>
                </c:pt>
                <c:pt idx="179">
                  <c:v>8.3333330154418945</c:v>
                </c:pt>
                <c:pt idx="180">
                  <c:v>8.5</c:v>
                </c:pt>
                <c:pt idx="181">
                  <c:v>8.8000000715255737</c:v>
                </c:pt>
                <c:pt idx="182">
                  <c:v>9.0499998331069946</c:v>
                </c:pt>
                <c:pt idx="183">
                  <c:v>8.9499998092651367</c:v>
                </c:pt>
                <c:pt idx="184">
                  <c:v>8.3500003814697266</c:v>
                </c:pt>
                <c:pt idx="185">
                  <c:v>8.4750003814697266</c:v>
                </c:pt>
                <c:pt idx="186">
                  <c:v>6.9000000953674316</c:v>
                </c:pt>
                <c:pt idx="187">
                  <c:v>8.6999998092651367</c:v>
                </c:pt>
                <c:pt idx="188">
                  <c:v>6.5999999046325684</c:v>
                </c:pt>
                <c:pt idx="189">
                  <c:v>7.9200000762939453</c:v>
                </c:pt>
                <c:pt idx="190">
                  <c:v>7.9000000953674316</c:v>
                </c:pt>
                <c:pt idx="191">
                  <c:v>9.0799999237060547</c:v>
                </c:pt>
                <c:pt idx="192">
                  <c:v>9.3333330154418945</c:v>
                </c:pt>
                <c:pt idx="193">
                  <c:v>8.4999997615814209</c:v>
                </c:pt>
              </c:numCache>
            </c:numRef>
          </c:xVal>
          <c:yVal>
            <c:numRef>
              <c:f>'Figur 3.4'!$G$6:$G$199</c:f>
              <c:numCache>
                <c:formatCode>#,##0</c:formatCode>
                <c:ptCount val="194"/>
                <c:pt idx="6">
                  <c:v>71432.1015625</c:v>
                </c:pt>
                <c:pt idx="7">
                  <c:v>-113775.2421875</c:v>
                </c:pt>
                <c:pt idx="14">
                  <c:v>-40153.21875</c:v>
                </c:pt>
                <c:pt idx="15">
                  <c:v>-48995.8466796875</c:v>
                </c:pt>
                <c:pt idx="17">
                  <c:v>-64816.81640625</c:v>
                </c:pt>
                <c:pt idx="18">
                  <c:v>80725.4140625</c:v>
                </c:pt>
                <c:pt idx="19">
                  <c:v>-8492.548828125</c:v>
                </c:pt>
                <c:pt idx="21">
                  <c:v>147470.5</c:v>
                </c:pt>
                <c:pt idx="23">
                  <c:v>-57869.6572265625</c:v>
                </c:pt>
                <c:pt idx="24">
                  <c:v>-210817.234375</c:v>
                </c:pt>
                <c:pt idx="25">
                  <c:v>-3488.359619140625</c:v>
                </c:pt>
                <c:pt idx="26">
                  <c:v>-53014.615234375</c:v>
                </c:pt>
                <c:pt idx="27">
                  <c:v>-3133.68701171875</c:v>
                </c:pt>
                <c:pt idx="28">
                  <c:v>-26348.19140625</c:v>
                </c:pt>
                <c:pt idx="29">
                  <c:v>94823.4140625</c:v>
                </c:pt>
                <c:pt idx="70">
                  <c:v>-146415.765625</c:v>
                </c:pt>
                <c:pt idx="80">
                  <c:v>95736.71875</c:v>
                </c:pt>
                <c:pt idx="81">
                  <c:v>183586.59375</c:v>
                </c:pt>
                <c:pt idx="82">
                  <c:v>-327213.03125</c:v>
                </c:pt>
                <c:pt idx="83">
                  <c:v>-473484.8125</c:v>
                </c:pt>
                <c:pt idx="84">
                  <c:v>-250532.6875</c:v>
                </c:pt>
                <c:pt idx="102">
                  <c:v>324504.53125</c:v>
                </c:pt>
                <c:pt idx="113">
                  <c:v>43181.8359375</c:v>
                </c:pt>
                <c:pt idx="114">
                  <c:v>-18424.634765625</c:v>
                </c:pt>
                <c:pt idx="118">
                  <c:v>-8049.4150390625</c:v>
                </c:pt>
                <c:pt idx="119">
                  <c:v>-84221.953125</c:v>
                </c:pt>
                <c:pt idx="120">
                  <c:v>45309.93359375</c:v>
                </c:pt>
                <c:pt idx="121">
                  <c:v>-13024.1796875</c:v>
                </c:pt>
                <c:pt idx="122">
                  <c:v>31150.01171875</c:v>
                </c:pt>
                <c:pt idx="123">
                  <c:v>-154561.75</c:v>
                </c:pt>
                <c:pt idx="124">
                  <c:v>-57401.66015625</c:v>
                </c:pt>
                <c:pt idx="125">
                  <c:v>-454320.8125</c:v>
                </c:pt>
                <c:pt idx="126">
                  <c:v>-40607.37890625</c:v>
                </c:pt>
                <c:pt idx="127">
                  <c:v>53009.8671875</c:v>
                </c:pt>
                <c:pt idx="128">
                  <c:v>-44910.76953125</c:v>
                </c:pt>
                <c:pt idx="129">
                  <c:v>39197.3203125</c:v>
                </c:pt>
                <c:pt idx="130">
                  <c:v>301160.59375</c:v>
                </c:pt>
                <c:pt idx="131">
                  <c:v>-123993.921875</c:v>
                </c:pt>
                <c:pt idx="133">
                  <c:v>16229.140625</c:v>
                </c:pt>
                <c:pt idx="134">
                  <c:v>149839.625</c:v>
                </c:pt>
                <c:pt idx="135">
                  <c:v>-1922.8253173828125</c:v>
                </c:pt>
                <c:pt idx="136">
                  <c:v>-26518.869140625</c:v>
                </c:pt>
                <c:pt idx="137">
                  <c:v>141845.8935546875</c:v>
                </c:pt>
                <c:pt idx="139">
                  <c:v>-84485.484375</c:v>
                </c:pt>
                <c:pt idx="163">
                  <c:v>3901.2979507446289</c:v>
                </c:pt>
                <c:pt idx="174">
                  <c:v>423726</c:v>
                </c:pt>
                <c:pt idx="175">
                  <c:v>-127266.296875</c:v>
                </c:pt>
                <c:pt idx="176">
                  <c:v>133528.078125</c:v>
                </c:pt>
                <c:pt idx="178">
                  <c:v>90876.0546875</c:v>
                </c:pt>
                <c:pt idx="179">
                  <c:v>25947.021484375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26C-4082-9BA5-3ACB2B9F91A1}"/>
            </c:ext>
          </c:extLst>
        </c:ser>
        <c:ser>
          <c:idx val="3"/>
          <c:order val="3"/>
          <c:tx>
            <c:strRef>
              <c:f>'Figur 3.4'!$H$5</c:f>
              <c:strCache>
                <c:ptCount val="1"/>
                <c:pt idx="0">
                  <c:v>Undervisning og læring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6FC2B4"/>
              </a:solidFill>
              <a:ln>
                <a:noFill/>
              </a:ln>
            </c:spPr>
          </c:marker>
          <c:xVal>
            <c:numRef>
              <c:f>'Figur 3.4'!$D$6:$D$199</c:f>
              <c:numCache>
                <c:formatCode>0.0</c:formatCode>
                <c:ptCount val="194"/>
                <c:pt idx="0">
                  <c:v>9</c:v>
                </c:pt>
                <c:pt idx="1">
                  <c:v>8.0200001001358032</c:v>
                </c:pt>
                <c:pt idx="2">
                  <c:v>8.6000003814697266</c:v>
                </c:pt>
                <c:pt idx="3">
                  <c:v>8.0600004196166992</c:v>
                </c:pt>
                <c:pt idx="4">
                  <c:v>8.4333330988883972</c:v>
                </c:pt>
                <c:pt idx="5">
                  <c:v>7.8499999046325684</c:v>
                </c:pt>
                <c:pt idx="6">
                  <c:v>8</c:v>
                </c:pt>
                <c:pt idx="7">
                  <c:v>7.7333331108093262</c:v>
                </c:pt>
                <c:pt idx="8">
                  <c:v>8.6125001907348633</c:v>
                </c:pt>
                <c:pt idx="9">
                  <c:v>8.4714288711547852</c:v>
                </c:pt>
                <c:pt idx="10">
                  <c:v>9.2285714149475098</c:v>
                </c:pt>
                <c:pt idx="11">
                  <c:v>7.9250001907348633</c:v>
                </c:pt>
                <c:pt idx="12">
                  <c:v>9.055556058883667</c:v>
                </c:pt>
                <c:pt idx="13">
                  <c:v>8.3000001907348633</c:v>
                </c:pt>
                <c:pt idx="14">
                  <c:v>8.6800003051757813</c:v>
                </c:pt>
                <c:pt idx="15">
                  <c:v>7.8250000476837158</c:v>
                </c:pt>
                <c:pt idx="16">
                  <c:v>8.9333333969116211</c:v>
                </c:pt>
                <c:pt idx="17">
                  <c:v>7.6666665077209473</c:v>
                </c:pt>
                <c:pt idx="18">
                  <c:v>8.5333337783813477</c:v>
                </c:pt>
                <c:pt idx="19">
                  <c:v>8.3777778148651123</c:v>
                </c:pt>
                <c:pt idx="20">
                  <c:v>8.9375</c:v>
                </c:pt>
                <c:pt idx="21">
                  <c:v>8.125</c:v>
                </c:pt>
                <c:pt idx="22">
                  <c:v>9.7555557489395142</c:v>
                </c:pt>
                <c:pt idx="23">
                  <c:v>8.5625001192092896</c:v>
                </c:pt>
                <c:pt idx="24">
                  <c:v>8.3999996185302734</c:v>
                </c:pt>
                <c:pt idx="25">
                  <c:v>7.9000000953674316</c:v>
                </c:pt>
                <c:pt idx="26">
                  <c:v>8.9375</c:v>
                </c:pt>
                <c:pt idx="27">
                  <c:v>8.5</c:v>
                </c:pt>
                <c:pt idx="28">
                  <c:v>7.8499999046325684</c:v>
                </c:pt>
                <c:pt idx="29">
                  <c:v>8.8500003814697266</c:v>
                </c:pt>
                <c:pt idx="30">
                  <c:v>8.5777778029441833</c:v>
                </c:pt>
                <c:pt idx="31">
                  <c:v>9.2000002264976501</c:v>
                </c:pt>
                <c:pt idx="32">
                  <c:v>9.5333330631256104</c:v>
                </c:pt>
                <c:pt idx="33">
                  <c:v>9.3111108541488647</c:v>
                </c:pt>
                <c:pt idx="34">
                  <c:v>8</c:v>
                </c:pt>
                <c:pt idx="35">
                  <c:v>8.5874998569488525</c:v>
                </c:pt>
                <c:pt idx="36">
                  <c:v>8.8400001525878906</c:v>
                </c:pt>
                <c:pt idx="37">
                  <c:v>8.5200004577636719</c:v>
                </c:pt>
                <c:pt idx="38">
                  <c:v>8.0749998092651367</c:v>
                </c:pt>
                <c:pt idx="39">
                  <c:v>8.2399997711181641</c:v>
                </c:pt>
                <c:pt idx="40">
                  <c:v>8.142857551574707</c:v>
                </c:pt>
                <c:pt idx="41">
                  <c:v>8.3999996185302734</c:v>
                </c:pt>
                <c:pt idx="42">
                  <c:v>9.5799999237060547</c:v>
                </c:pt>
                <c:pt idx="43">
                  <c:v>9.880000114440918</c:v>
                </c:pt>
                <c:pt idx="44">
                  <c:v>8.1000003814697266</c:v>
                </c:pt>
                <c:pt idx="45">
                  <c:v>8.375</c:v>
                </c:pt>
                <c:pt idx="46">
                  <c:v>8.8999996185302734</c:v>
                </c:pt>
                <c:pt idx="47">
                  <c:v>8.8000001907348633</c:v>
                </c:pt>
                <c:pt idx="48">
                  <c:v>9.5000002384185791</c:v>
                </c:pt>
                <c:pt idx="49">
                  <c:v>8.5500001907348633</c:v>
                </c:pt>
                <c:pt idx="50">
                  <c:v>8.6750001907348633</c:v>
                </c:pt>
                <c:pt idx="51">
                  <c:v>9</c:v>
                </c:pt>
                <c:pt idx="52">
                  <c:v>8.1599998474121094</c:v>
                </c:pt>
                <c:pt idx="53">
                  <c:v>9.066666841506958</c:v>
                </c:pt>
                <c:pt idx="54">
                  <c:v>8.4399995803833008</c:v>
                </c:pt>
                <c:pt idx="55">
                  <c:v>8.5399999618530273</c:v>
                </c:pt>
                <c:pt idx="56">
                  <c:v>9</c:v>
                </c:pt>
                <c:pt idx="57">
                  <c:v>8.25</c:v>
                </c:pt>
                <c:pt idx="58">
                  <c:v>7.6999998092651367</c:v>
                </c:pt>
                <c:pt idx="59">
                  <c:v>8.0200004577636719</c:v>
                </c:pt>
                <c:pt idx="60">
                  <c:v>8.6999998092651367</c:v>
                </c:pt>
                <c:pt idx="61">
                  <c:v>9.4333333969116211</c:v>
                </c:pt>
                <c:pt idx="62">
                  <c:v>8</c:v>
                </c:pt>
                <c:pt idx="63">
                  <c:v>7.9499998092651367</c:v>
                </c:pt>
                <c:pt idx="64">
                  <c:v>7.5</c:v>
                </c:pt>
                <c:pt idx="65">
                  <c:v>7.7750000953674316</c:v>
                </c:pt>
                <c:pt idx="66">
                  <c:v>8</c:v>
                </c:pt>
                <c:pt idx="67">
                  <c:v>7.7399998903274536</c:v>
                </c:pt>
                <c:pt idx="68">
                  <c:v>7.3000001907348633</c:v>
                </c:pt>
                <c:pt idx="69">
                  <c:v>8.1500000953674316</c:v>
                </c:pt>
                <c:pt idx="70">
                  <c:v>7.8000001907348633</c:v>
                </c:pt>
                <c:pt idx="71">
                  <c:v>8.3444446325302124</c:v>
                </c:pt>
                <c:pt idx="72">
                  <c:v>8.228571891784668</c:v>
                </c:pt>
                <c:pt idx="73">
                  <c:v>8.8666664958000183</c:v>
                </c:pt>
                <c:pt idx="74">
                  <c:v>7</c:v>
                </c:pt>
                <c:pt idx="75">
                  <c:v>8.1874998807907104</c:v>
                </c:pt>
                <c:pt idx="76">
                  <c:v>8.9666666984558105</c:v>
                </c:pt>
                <c:pt idx="77">
                  <c:v>8.4444445371627808</c:v>
                </c:pt>
                <c:pt idx="78">
                  <c:v>9.9714288711547852</c:v>
                </c:pt>
                <c:pt idx="79">
                  <c:v>9.1000003814697266</c:v>
                </c:pt>
                <c:pt idx="80">
                  <c:v>8.2333335876464844</c:v>
                </c:pt>
                <c:pt idx="81">
                  <c:v>8.25</c:v>
                </c:pt>
                <c:pt idx="82">
                  <c:v>7.3499999046325684</c:v>
                </c:pt>
                <c:pt idx="83">
                  <c:v>7.6500000953674316</c:v>
                </c:pt>
                <c:pt idx="84">
                  <c:v>8.0999999046325684</c:v>
                </c:pt>
                <c:pt idx="85">
                  <c:v>8.0999999046325684</c:v>
                </c:pt>
                <c:pt idx="86">
                  <c:v>8.3199998140335083</c:v>
                </c:pt>
                <c:pt idx="87">
                  <c:v>7.5</c:v>
                </c:pt>
                <c:pt idx="88">
                  <c:v>7.4749999046325684</c:v>
                </c:pt>
                <c:pt idx="89">
                  <c:v>7.679999828338623</c:v>
                </c:pt>
                <c:pt idx="90">
                  <c:v>7.7249999046325684</c:v>
                </c:pt>
                <c:pt idx="91">
                  <c:v>8.8333330154418945</c:v>
                </c:pt>
                <c:pt idx="92">
                  <c:v>7.8333334922790527</c:v>
                </c:pt>
                <c:pt idx="93">
                  <c:v>8.1400003433227539</c:v>
                </c:pt>
                <c:pt idx="94">
                  <c:v>7.7199997901916504</c:v>
                </c:pt>
                <c:pt idx="95">
                  <c:v>8.0499997138977051</c:v>
                </c:pt>
                <c:pt idx="96">
                  <c:v>7.7111108303070068</c:v>
                </c:pt>
                <c:pt idx="97">
                  <c:v>8.0249996185302734</c:v>
                </c:pt>
                <c:pt idx="98">
                  <c:v>7.5999999046325684</c:v>
                </c:pt>
                <c:pt idx="99">
                  <c:v>8.4750003814697266</c:v>
                </c:pt>
                <c:pt idx="100">
                  <c:v>7.9200000762939453</c:v>
                </c:pt>
                <c:pt idx="101">
                  <c:v>8.380000114440918</c:v>
                </c:pt>
                <c:pt idx="102">
                  <c:v>9.1599998474121094</c:v>
                </c:pt>
                <c:pt idx="103">
                  <c:v>8.6999998092651367</c:v>
                </c:pt>
                <c:pt idx="104">
                  <c:v>7.7399997711181641</c:v>
                </c:pt>
                <c:pt idx="105">
                  <c:v>9.2250003814697266</c:v>
                </c:pt>
                <c:pt idx="106">
                  <c:v>7.5</c:v>
                </c:pt>
                <c:pt idx="107">
                  <c:v>8.4499998092651367</c:v>
                </c:pt>
                <c:pt idx="108">
                  <c:v>8.3000001907348633</c:v>
                </c:pt>
                <c:pt idx="109">
                  <c:v>8.3249998092651367</c:v>
                </c:pt>
                <c:pt idx="110">
                  <c:v>8.1833333969116211</c:v>
                </c:pt>
                <c:pt idx="111">
                  <c:v>9</c:v>
                </c:pt>
                <c:pt idx="112">
                  <c:v>9.1666669845581055</c:v>
                </c:pt>
                <c:pt idx="113">
                  <c:v>8.5111112594604492</c:v>
                </c:pt>
                <c:pt idx="114">
                  <c:v>8.4250001907348633</c:v>
                </c:pt>
                <c:pt idx="115">
                  <c:v>9.7222223281860352</c:v>
                </c:pt>
                <c:pt idx="116">
                  <c:v>9.1222219467163086</c:v>
                </c:pt>
                <c:pt idx="117">
                  <c:v>9.7111110687255859</c:v>
                </c:pt>
                <c:pt idx="118">
                  <c:v>8.8000001907348633</c:v>
                </c:pt>
                <c:pt idx="119">
                  <c:v>8.6777782440185547</c:v>
                </c:pt>
                <c:pt idx="120">
                  <c:v>8.3666667938232422</c:v>
                </c:pt>
                <c:pt idx="121">
                  <c:v>8.6333332061767578</c:v>
                </c:pt>
                <c:pt idx="122">
                  <c:v>8.5200004577636719</c:v>
                </c:pt>
                <c:pt idx="123">
                  <c:v>7.9000000953674316</c:v>
                </c:pt>
                <c:pt idx="124">
                  <c:v>8.4444446563720703</c:v>
                </c:pt>
                <c:pt idx="125">
                  <c:v>8.3500003814697266</c:v>
                </c:pt>
                <c:pt idx="126">
                  <c:v>9.2555551528930664</c:v>
                </c:pt>
                <c:pt idx="127">
                  <c:v>9.3999996185302734</c:v>
                </c:pt>
                <c:pt idx="128">
                  <c:v>8.5714282989501953</c:v>
                </c:pt>
                <c:pt idx="129">
                  <c:v>8.8874998092651367</c:v>
                </c:pt>
                <c:pt idx="130">
                  <c:v>8.0874996185302734</c:v>
                </c:pt>
                <c:pt idx="131">
                  <c:v>7.9000000953674316</c:v>
                </c:pt>
                <c:pt idx="132">
                  <c:v>8.9444446563720703</c:v>
                </c:pt>
                <c:pt idx="133">
                  <c:v>8.1923079490661621</c:v>
                </c:pt>
                <c:pt idx="134">
                  <c:v>8.0333337783813477</c:v>
                </c:pt>
                <c:pt idx="135">
                  <c:v>8.3000001907348633</c:v>
                </c:pt>
                <c:pt idx="136">
                  <c:v>9.2555551528930664</c:v>
                </c:pt>
                <c:pt idx="137">
                  <c:v>8.2357139587402344</c:v>
                </c:pt>
                <c:pt idx="138">
                  <c:v>9.6333332061767578</c:v>
                </c:pt>
                <c:pt idx="139">
                  <c:v>9.1777782440185547</c:v>
                </c:pt>
                <c:pt idx="140">
                  <c:v>8.7888889312744141</c:v>
                </c:pt>
                <c:pt idx="141">
                  <c:v>9.6666669845581055</c:v>
                </c:pt>
                <c:pt idx="142">
                  <c:v>9.5222225189208984</c:v>
                </c:pt>
                <c:pt idx="143">
                  <c:v>9.8111114501953125</c:v>
                </c:pt>
                <c:pt idx="144">
                  <c:v>9.4444446563720703</c:v>
                </c:pt>
                <c:pt idx="145">
                  <c:v>9.2428569793701172</c:v>
                </c:pt>
                <c:pt idx="146">
                  <c:v>7.75</c:v>
                </c:pt>
                <c:pt idx="147">
                  <c:v>8.7857141494750977</c:v>
                </c:pt>
                <c:pt idx="148">
                  <c:v>9.1000003814697266</c:v>
                </c:pt>
                <c:pt idx="149">
                  <c:v>9.0333337783813477</c:v>
                </c:pt>
                <c:pt idx="150">
                  <c:v>7.6500000953674316</c:v>
                </c:pt>
                <c:pt idx="151">
                  <c:v>8.9600000381469727</c:v>
                </c:pt>
                <c:pt idx="152">
                  <c:v>9</c:v>
                </c:pt>
                <c:pt idx="153">
                  <c:v>7.4250001907348633</c:v>
                </c:pt>
                <c:pt idx="154">
                  <c:v>7.8333334922790527</c:v>
                </c:pt>
                <c:pt idx="155">
                  <c:v>9.0333337783813477</c:v>
                </c:pt>
                <c:pt idx="156">
                  <c:v>8.2999999523162842</c:v>
                </c:pt>
                <c:pt idx="157">
                  <c:v>8.3249998092651367</c:v>
                </c:pt>
                <c:pt idx="158">
                  <c:v>8.0799999237060547</c:v>
                </c:pt>
                <c:pt idx="159">
                  <c:v>8.6800003051757813</c:v>
                </c:pt>
                <c:pt idx="160">
                  <c:v>7.4749999046325684</c:v>
                </c:pt>
                <c:pt idx="161">
                  <c:v>7.8000001907348633</c:v>
                </c:pt>
                <c:pt idx="162">
                  <c:v>7.7750000953674316</c:v>
                </c:pt>
                <c:pt idx="163">
                  <c:v>8.6071428060531616</c:v>
                </c:pt>
                <c:pt idx="164">
                  <c:v>8.2749996185302734</c:v>
                </c:pt>
                <c:pt idx="165">
                  <c:v>7.8400001525878906</c:v>
                </c:pt>
                <c:pt idx="166">
                  <c:v>8.9399995803833008</c:v>
                </c:pt>
                <c:pt idx="167">
                  <c:v>7.9200000762939453</c:v>
                </c:pt>
                <c:pt idx="168">
                  <c:v>7.4250001907348633</c:v>
                </c:pt>
                <c:pt idx="169">
                  <c:v>8.75</c:v>
                </c:pt>
                <c:pt idx="170">
                  <c:v>7.5250000953674316</c:v>
                </c:pt>
                <c:pt idx="171">
                  <c:v>7.5250000953674316</c:v>
                </c:pt>
                <c:pt idx="172">
                  <c:v>9.1875</c:v>
                </c:pt>
                <c:pt idx="173">
                  <c:v>8.4999997615814209</c:v>
                </c:pt>
                <c:pt idx="174">
                  <c:v>7.9666666984558105</c:v>
                </c:pt>
                <c:pt idx="175">
                  <c:v>7.6599998474121094</c:v>
                </c:pt>
                <c:pt idx="176">
                  <c:v>8.1000003814697266</c:v>
                </c:pt>
                <c:pt idx="177">
                  <c:v>8.5000002384185791</c:v>
                </c:pt>
                <c:pt idx="178">
                  <c:v>7.8249998092651367</c:v>
                </c:pt>
                <c:pt idx="179">
                  <c:v>8.3333330154418945</c:v>
                </c:pt>
                <c:pt idx="180">
                  <c:v>8.5</c:v>
                </c:pt>
                <c:pt idx="181">
                  <c:v>8.8000000715255737</c:v>
                </c:pt>
                <c:pt idx="182">
                  <c:v>9.0499998331069946</c:v>
                </c:pt>
                <c:pt idx="183">
                  <c:v>8.9499998092651367</c:v>
                </c:pt>
                <c:pt idx="184">
                  <c:v>8.3500003814697266</c:v>
                </c:pt>
                <c:pt idx="185">
                  <c:v>8.4750003814697266</c:v>
                </c:pt>
                <c:pt idx="186">
                  <c:v>6.9000000953674316</c:v>
                </c:pt>
                <c:pt idx="187">
                  <c:v>8.6999998092651367</c:v>
                </c:pt>
                <c:pt idx="188">
                  <c:v>6.5999999046325684</c:v>
                </c:pt>
                <c:pt idx="189">
                  <c:v>7.9200000762939453</c:v>
                </c:pt>
                <c:pt idx="190">
                  <c:v>7.9000000953674316</c:v>
                </c:pt>
                <c:pt idx="191">
                  <c:v>9.0799999237060547</c:v>
                </c:pt>
                <c:pt idx="192">
                  <c:v>9.3333330154418945</c:v>
                </c:pt>
                <c:pt idx="193">
                  <c:v>8.4999997615814209</c:v>
                </c:pt>
              </c:numCache>
            </c:numRef>
          </c:xVal>
          <c:yVal>
            <c:numRef>
              <c:f>'Figur 3.4'!$H$6:$H$199</c:f>
              <c:numCache>
                <c:formatCode>#,##0</c:formatCode>
                <c:ptCount val="194"/>
                <c:pt idx="2">
                  <c:v>63242.58984375</c:v>
                </c:pt>
                <c:pt idx="13">
                  <c:v>283774.9375</c:v>
                </c:pt>
                <c:pt idx="37">
                  <c:v>117534.1171875</c:v>
                </c:pt>
                <c:pt idx="56">
                  <c:v>-9405.3984375</c:v>
                </c:pt>
                <c:pt idx="64">
                  <c:v>-223802.109375</c:v>
                </c:pt>
                <c:pt idx="87">
                  <c:v>-89980.375</c:v>
                </c:pt>
                <c:pt idx="90">
                  <c:v>-81608.2265625</c:v>
                </c:pt>
                <c:pt idx="99">
                  <c:v>-109913.8203125</c:v>
                </c:pt>
                <c:pt idx="107">
                  <c:v>59764.859375</c:v>
                </c:pt>
                <c:pt idx="112">
                  <c:v>84964.4140625</c:v>
                </c:pt>
                <c:pt idx="132">
                  <c:v>-34343.33203125</c:v>
                </c:pt>
                <c:pt idx="151">
                  <c:v>47287.73046875</c:v>
                </c:pt>
                <c:pt idx="154">
                  <c:v>127529.8828125</c:v>
                </c:pt>
                <c:pt idx="157">
                  <c:v>-116466.4765625</c:v>
                </c:pt>
                <c:pt idx="161">
                  <c:v>-65868.0546875</c:v>
                </c:pt>
                <c:pt idx="166">
                  <c:v>28766.9921875</c:v>
                </c:pt>
                <c:pt idx="168">
                  <c:v>-151824.9375</c:v>
                </c:pt>
                <c:pt idx="173">
                  <c:v>51535.91796875</c:v>
                </c:pt>
                <c:pt idx="190">
                  <c:v>40040.7109375</c:v>
                </c:pt>
                <c:pt idx="191">
                  <c:v>2074.983642578125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26C-4082-9BA5-3ACB2B9F91A1}"/>
            </c:ext>
          </c:extLst>
        </c:ser>
        <c:ser>
          <c:idx val="4"/>
          <c:order val="4"/>
          <c:tx>
            <c:strRef>
              <c:f>'Figur 3.4'!$I$5</c:f>
              <c:strCache>
                <c:ptCount val="1"/>
                <c:pt idx="0">
                  <c:v>Samfundsvidenskab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A7A8AA"/>
              </a:solidFill>
              <a:ln>
                <a:noFill/>
              </a:ln>
            </c:spPr>
          </c:marker>
          <c:xVal>
            <c:numRef>
              <c:f>'Figur 3.4'!$D$6:$D$199</c:f>
              <c:numCache>
                <c:formatCode>0.0</c:formatCode>
                <c:ptCount val="194"/>
                <c:pt idx="0">
                  <c:v>9</c:v>
                </c:pt>
                <c:pt idx="1">
                  <c:v>8.0200001001358032</c:v>
                </c:pt>
                <c:pt idx="2">
                  <c:v>8.6000003814697266</c:v>
                </c:pt>
                <c:pt idx="3">
                  <c:v>8.0600004196166992</c:v>
                </c:pt>
                <c:pt idx="4">
                  <c:v>8.4333330988883972</c:v>
                </c:pt>
                <c:pt idx="5">
                  <c:v>7.8499999046325684</c:v>
                </c:pt>
                <c:pt idx="6">
                  <c:v>8</c:v>
                </c:pt>
                <c:pt idx="7">
                  <c:v>7.7333331108093262</c:v>
                </c:pt>
                <c:pt idx="8">
                  <c:v>8.6125001907348633</c:v>
                </c:pt>
                <c:pt idx="9">
                  <c:v>8.4714288711547852</c:v>
                </c:pt>
                <c:pt idx="10">
                  <c:v>9.2285714149475098</c:v>
                </c:pt>
                <c:pt idx="11">
                  <c:v>7.9250001907348633</c:v>
                </c:pt>
                <c:pt idx="12">
                  <c:v>9.055556058883667</c:v>
                </c:pt>
                <c:pt idx="13">
                  <c:v>8.3000001907348633</c:v>
                </c:pt>
                <c:pt idx="14">
                  <c:v>8.6800003051757813</c:v>
                </c:pt>
                <c:pt idx="15">
                  <c:v>7.8250000476837158</c:v>
                </c:pt>
                <c:pt idx="16">
                  <c:v>8.9333333969116211</c:v>
                </c:pt>
                <c:pt idx="17">
                  <c:v>7.6666665077209473</c:v>
                </c:pt>
                <c:pt idx="18">
                  <c:v>8.5333337783813477</c:v>
                </c:pt>
                <c:pt idx="19">
                  <c:v>8.3777778148651123</c:v>
                </c:pt>
                <c:pt idx="20">
                  <c:v>8.9375</c:v>
                </c:pt>
                <c:pt idx="21">
                  <c:v>8.125</c:v>
                </c:pt>
                <c:pt idx="22">
                  <c:v>9.7555557489395142</c:v>
                </c:pt>
                <c:pt idx="23">
                  <c:v>8.5625001192092896</c:v>
                </c:pt>
                <c:pt idx="24">
                  <c:v>8.3999996185302734</c:v>
                </c:pt>
                <c:pt idx="25">
                  <c:v>7.9000000953674316</c:v>
                </c:pt>
                <c:pt idx="26">
                  <c:v>8.9375</c:v>
                </c:pt>
                <c:pt idx="27">
                  <c:v>8.5</c:v>
                </c:pt>
                <c:pt idx="28">
                  <c:v>7.8499999046325684</c:v>
                </c:pt>
                <c:pt idx="29">
                  <c:v>8.8500003814697266</c:v>
                </c:pt>
                <c:pt idx="30">
                  <c:v>8.5777778029441833</c:v>
                </c:pt>
                <c:pt idx="31">
                  <c:v>9.2000002264976501</c:v>
                </c:pt>
                <c:pt idx="32">
                  <c:v>9.5333330631256104</c:v>
                </c:pt>
                <c:pt idx="33">
                  <c:v>9.3111108541488647</c:v>
                </c:pt>
                <c:pt idx="34">
                  <c:v>8</c:v>
                </c:pt>
                <c:pt idx="35">
                  <c:v>8.5874998569488525</c:v>
                </c:pt>
                <c:pt idx="36">
                  <c:v>8.8400001525878906</c:v>
                </c:pt>
                <c:pt idx="37">
                  <c:v>8.5200004577636719</c:v>
                </c:pt>
                <c:pt idx="38">
                  <c:v>8.0749998092651367</c:v>
                </c:pt>
                <c:pt idx="39">
                  <c:v>8.2399997711181641</c:v>
                </c:pt>
                <c:pt idx="40">
                  <c:v>8.142857551574707</c:v>
                </c:pt>
                <c:pt idx="41">
                  <c:v>8.3999996185302734</c:v>
                </c:pt>
                <c:pt idx="42">
                  <c:v>9.5799999237060547</c:v>
                </c:pt>
                <c:pt idx="43">
                  <c:v>9.880000114440918</c:v>
                </c:pt>
                <c:pt idx="44">
                  <c:v>8.1000003814697266</c:v>
                </c:pt>
                <c:pt idx="45">
                  <c:v>8.375</c:v>
                </c:pt>
                <c:pt idx="46">
                  <c:v>8.8999996185302734</c:v>
                </c:pt>
                <c:pt idx="47">
                  <c:v>8.8000001907348633</c:v>
                </c:pt>
                <c:pt idx="48">
                  <c:v>9.5000002384185791</c:v>
                </c:pt>
                <c:pt idx="49">
                  <c:v>8.5500001907348633</c:v>
                </c:pt>
                <c:pt idx="50">
                  <c:v>8.6750001907348633</c:v>
                </c:pt>
                <c:pt idx="51">
                  <c:v>9</c:v>
                </c:pt>
                <c:pt idx="52">
                  <c:v>8.1599998474121094</c:v>
                </c:pt>
                <c:pt idx="53">
                  <c:v>9.066666841506958</c:v>
                </c:pt>
                <c:pt idx="54">
                  <c:v>8.4399995803833008</c:v>
                </c:pt>
                <c:pt idx="55">
                  <c:v>8.5399999618530273</c:v>
                </c:pt>
                <c:pt idx="56">
                  <c:v>9</c:v>
                </c:pt>
                <c:pt idx="57">
                  <c:v>8.25</c:v>
                </c:pt>
                <c:pt idx="58">
                  <c:v>7.6999998092651367</c:v>
                </c:pt>
                <c:pt idx="59">
                  <c:v>8.0200004577636719</c:v>
                </c:pt>
                <c:pt idx="60">
                  <c:v>8.6999998092651367</c:v>
                </c:pt>
                <c:pt idx="61">
                  <c:v>9.4333333969116211</c:v>
                </c:pt>
                <c:pt idx="62">
                  <c:v>8</c:v>
                </c:pt>
                <c:pt idx="63">
                  <c:v>7.9499998092651367</c:v>
                </c:pt>
                <c:pt idx="64">
                  <c:v>7.5</c:v>
                </c:pt>
                <c:pt idx="65">
                  <c:v>7.7750000953674316</c:v>
                </c:pt>
                <c:pt idx="66">
                  <c:v>8</c:v>
                </c:pt>
                <c:pt idx="67">
                  <c:v>7.7399998903274536</c:v>
                </c:pt>
                <c:pt idx="68">
                  <c:v>7.3000001907348633</c:v>
                </c:pt>
                <c:pt idx="69">
                  <c:v>8.1500000953674316</c:v>
                </c:pt>
                <c:pt idx="70">
                  <c:v>7.8000001907348633</c:v>
                </c:pt>
                <c:pt idx="71">
                  <c:v>8.3444446325302124</c:v>
                </c:pt>
                <c:pt idx="72">
                  <c:v>8.228571891784668</c:v>
                </c:pt>
                <c:pt idx="73">
                  <c:v>8.8666664958000183</c:v>
                </c:pt>
                <c:pt idx="74">
                  <c:v>7</c:v>
                </c:pt>
                <c:pt idx="75">
                  <c:v>8.1874998807907104</c:v>
                </c:pt>
                <c:pt idx="76">
                  <c:v>8.9666666984558105</c:v>
                </c:pt>
                <c:pt idx="77">
                  <c:v>8.4444445371627808</c:v>
                </c:pt>
                <c:pt idx="78">
                  <c:v>9.9714288711547852</c:v>
                </c:pt>
                <c:pt idx="79">
                  <c:v>9.1000003814697266</c:v>
                </c:pt>
                <c:pt idx="80">
                  <c:v>8.2333335876464844</c:v>
                </c:pt>
                <c:pt idx="81">
                  <c:v>8.25</c:v>
                </c:pt>
                <c:pt idx="82">
                  <c:v>7.3499999046325684</c:v>
                </c:pt>
                <c:pt idx="83">
                  <c:v>7.6500000953674316</c:v>
                </c:pt>
                <c:pt idx="84">
                  <c:v>8.0999999046325684</c:v>
                </c:pt>
                <c:pt idx="85">
                  <c:v>8.0999999046325684</c:v>
                </c:pt>
                <c:pt idx="86">
                  <c:v>8.3199998140335083</c:v>
                </c:pt>
                <c:pt idx="87">
                  <c:v>7.5</c:v>
                </c:pt>
                <c:pt idx="88">
                  <c:v>7.4749999046325684</c:v>
                </c:pt>
                <c:pt idx="89">
                  <c:v>7.679999828338623</c:v>
                </c:pt>
                <c:pt idx="90">
                  <c:v>7.7249999046325684</c:v>
                </c:pt>
                <c:pt idx="91">
                  <c:v>8.8333330154418945</c:v>
                </c:pt>
                <c:pt idx="92">
                  <c:v>7.8333334922790527</c:v>
                </c:pt>
                <c:pt idx="93">
                  <c:v>8.1400003433227539</c:v>
                </c:pt>
                <c:pt idx="94">
                  <c:v>7.7199997901916504</c:v>
                </c:pt>
                <c:pt idx="95">
                  <c:v>8.0499997138977051</c:v>
                </c:pt>
                <c:pt idx="96">
                  <c:v>7.7111108303070068</c:v>
                </c:pt>
                <c:pt idx="97">
                  <c:v>8.0249996185302734</c:v>
                </c:pt>
                <c:pt idx="98">
                  <c:v>7.5999999046325684</c:v>
                </c:pt>
                <c:pt idx="99">
                  <c:v>8.4750003814697266</c:v>
                </c:pt>
                <c:pt idx="100">
                  <c:v>7.9200000762939453</c:v>
                </c:pt>
                <c:pt idx="101">
                  <c:v>8.380000114440918</c:v>
                </c:pt>
                <c:pt idx="102">
                  <c:v>9.1599998474121094</c:v>
                </c:pt>
                <c:pt idx="103">
                  <c:v>8.6999998092651367</c:v>
                </c:pt>
                <c:pt idx="104">
                  <c:v>7.7399997711181641</c:v>
                </c:pt>
                <c:pt idx="105">
                  <c:v>9.2250003814697266</c:v>
                </c:pt>
                <c:pt idx="106">
                  <c:v>7.5</c:v>
                </c:pt>
                <c:pt idx="107">
                  <c:v>8.4499998092651367</c:v>
                </c:pt>
                <c:pt idx="108">
                  <c:v>8.3000001907348633</c:v>
                </c:pt>
                <c:pt idx="109">
                  <c:v>8.3249998092651367</c:v>
                </c:pt>
                <c:pt idx="110">
                  <c:v>8.1833333969116211</c:v>
                </c:pt>
                <c:pt idx="111">
                  <c:v>9</c:v>
                </c:pt>
                <c:pt idx="112">
                  <c:v>9.1666669845581055</c:v>
                </c:pt>
                <c:pt idx="113">
                  <c:v>8.5111112594604492</c:v>
                </c:pt>
                <c:pt idx="114">
                  <c:v>8.4250001907348633</c:v>
                </c:pt>
                <c:pt idx="115">
                  <c:v>9.7222223281860352</c:v>
                </c:pt>
                <c:pt idx="116">
                  <c:v>9.1222219467163086</c:v>
                </c:pt>
                <c:pt idx="117">
                  <c:v>9.7111110687255859</c:v>
                </c:pt>
                <c:pt idx="118">
                  <c:v>8.8000001907348633</c:v>
                </c:pt>
                <c:pt idx="119">
                  <c:v>8.6777782440185547</c:v>
                </c:pt>
                <c:pt idx="120">
                  <c:v>8.3666667938232422</c:v>
                </c:pt>
                <c:pt idx="121">
                  <c:v>8.6333332061767578</c:v>
                </c:pt>
                <c:pt idx="122">
                  <c:v>8.5200004577636719</c:v>
                </c:pt>
                <c:pt idx="123">
                  <c:v>7.9000000953674316</c:v>
                </c:pt>
                <c:pt idx="124">
                  <c:v>8.4444446563720703</c:v>
                </c:pt>
                <c:pt idx="125">
                  <c:v>8.3500003814697266</c:v>
                </c:pt>
                <c:pt idx="126">
                  <c:v>9.2555551528930664</c:v>
                </c:pt>
                <c:pt idx="127">
                  <c:v>9.3999996185302734</c:v>
                </c:pt>
                <c:pt idx="128">
                  <c:v>8.5714282989501953</c:v>
                </c:pt>
                <c:pt idx="129">
                  <c:v>8.8874998092651367</c:v>
                </c:pt>
                <c:pt idx="130">
                  <c:v>8.0874996185302734</c:v>
                </c:pt>
                <c:pt idx="131">
                  <c:v>7.9000000953674316</c:v>
                </c:pt>
                <c:pt idx="132">
                  <c:v>8.9444446563720703</c:v>
                </c:pt>
                <c:pt idx="133">
                  <c:v>8.1923079490661621</c:v>
                </c:pt>
                <c:pt idx="134">
                  <c:v>8.0333337783813477</c:v>
                </c:pt>
                <c:pt idx="135">
                  <c:v>8.3000001907348633</c:v>
                </c:pt>
                <c:pt idx="136">
                  <c:v>9.2555551528930664</c:v>
                </c:pt>
                <c:pt idx="137">
                  <c:v>8.2357139587402344</c:v>
                </c:pt>
                <c:pt idx="138">
                  <c:v>9.6333332061767578</c:v>
                </c:pt>
                <c:pt idx="139">
                  <c:v>9.1777782440185547</c:v>
                </c:pt>
                <c:pt idx="140">
                  <c:v>8.7888889312744141</c:v>
                </c:pt>
                <c:pt idx="141">
                  <c:v>9.6666669845581055</c:v>
                </c:pt>
                <c:pt idx="142">
                  <c:v>9.5222225189208984</c:v>
                </c:pt>
                <c:pt idx="143">
                  <c:v>9.8111114501953125</c:v>
                </c:pt>
                <c:pt idx="144">
                  <c:v>9.4444446563720703</c:v>
                </c:pt>
                <c:pt idx="145">
                  <c:v>9.2428569793701172</c:v>
                </c:pt>
                <c:pt idx="146">
                  <c:v>7.75</c:v>
                </c:pt>
                <c:pt idx="147">
                  <c:v>8.7857141494750977</c:v>
                </c:pt>
                <c:pt idx="148">
                  <c:v>9.1000003814697266</c:v>
                </c:pt>
                <c:pt idx="149">
                  <c:v>9.0333337783813477</c:v>
                </c:pt>
                <c:pt idx="150">
                  <c:v>7.6500000953674316</c:v>
                </c:pt>
                <c:pt idx="151">
                  <c:v>8.9600000381469727</c:v>
                </c:pt>
                <c:pt idx="152">
                  <c:v>9</c:v>
                </c:pt>
                <c:pt idx="153">
                  <c:v>7.4250001907348633</c:v>
                </c:pt>
                <c:pt idx="154">
                  <c:v>7.8333334922790527</c:v>
                </c:pt>
                <c:pt idx="155">
                  <c:v>9.0333337783813477</c:v>
                </c:pt>
                <c:pt idx="156">
                  <c:v>8.2999999523162842</c:v>
                </c:pt>
                <c:pt idx="157">
                  <c:v>8.3249998092651367</c:v>
                </c:pt>
                <c:pt idx="158">
                  <c:v>8.0799999237060547</c:v>
                </c:pt>
                <c:pt idx="159">
                  <c:v>8.6800003051757813</c:v>
                </c:pt>
                <c:pt idx="160">
                  <c:v>7.4749999046325684</c:v>
                </c:pt>
                <c:pt idx="161">
                  <c:v>7.8000001907348633</c:v>
                </c:pt>
                <c:pt idx="162">
                  <c:v>7.7750000953674316</c:v>
                </c:pt>
                <c:pt idx="163">
                  <c:v>8.6071428060531616</c:v>
                </c:pt>
                <c:pt idx="164">
                  <c:v>8.2749996185302734</c:v>
                </c:pt>
                <c:pt idx="165">
                  <c:v>7.8400001525878906</c:v>
                </c:pt>
                <c:pt idx="166">
                  <c:v>8.9399995803833008</c:v>
                </c:pt>
                <c:pt idx="167">
                  <c:v>7.9200000762939453</c:v>
                </c:pt>
                <c:pt idx="168">
                  <c:v>7.4250001907348633</c:v>
                </c:pt>
                <c:pt idx="169">
                  <c:v>8.75</c:v>
                </c:pt>
                <c:pt idx="170">
                  <c:v>7.5250000953674316</c:v>
                </c:pt>
                <c:pt idx="171">
                  <c:v>7.5250000953674316</c:v>
                </c:pt>
                <c:pt idx="172">
                  <c:v>9.1875</c:v>
                </c:pt>
                <c:pt idx="173">
                  <c:v>8.4999997615814209</c:v>
                </c:pt>
                <c:pt idx="174">
                  <c:v>7.9666666984558105</c:v>
                </c:pt>
                <c:pt idx="175">
                  <c:v>7.6599998474121094</c:v>
                </c:pt>
                <c:pt idx="176">
                  <c:v>8.1000003814697266</c:v>
                </c:pt>
                <c:pt idx="177">
                  <c:v>8.5000002384185791</c:v>
                </c:pt>
                <c:pt idx="178">
                  <c:v>7.8249998092651367</c:v>
                </c:pt>
                <c:pt idx="179">
                  <c:v>8.3333330154418945</c:v>
                </c:pt>
                <c:pt idx="180">
                  <c:v>8.5</c:v>
                </c:pt>
                <c:pt idx="181">
                  <c:v>8.8000000715255737</c:v>
                </c:pt>
                <c:pt idx="182">
                  <c:v>9.0499998331069946</c:v>
                </c:pt>
                <c:pt idx="183">
                  <c:v>8.9499998092651367</c:v>
                </c:pt>
                <c:pt idx="184">
                  <c:v>8.3500003814697266</c:v>
                </c:pt>
                <c:pt idx="185">
                  <c:v>8.4750003814697266</c:v>
                </c:pt>
                <c:pt idx="186">
                  <c:v>6.9000000953674316</c:v>
                </c:pt>
                <c:pt idx="187">
                  <c:v>8.6999998092651367</c:v>
                </c:pt>
                <c:pt idx="188">
                  <c:v>6.5999999046325684</c:v>
                </c:pt>
                <c:pt idx="189">
                  <c:v>7.9200000762939453</c:v>
                </c:pt>
                <c:pt idx="190">
                  <c:v>7.9000000953674316</c:v>
                </c:pt>
                <c:pt idx="191">
                  <c:v>9.0799999237060547</c:v>
                </c:pt>
                <c:pt idx="192">
                  <c:v>9.3333330154418945</c:v>
                </c:pt>
                <c:pt idx="193">
                  <c:v>8.4999997615814209</c:v>
                </c:pt>
              </c:numCache>
            </c:numRef>
          </c:xVal>
          <c:yVal>
            <c:numRef>
              <c:f>'Figur 3.4'!$I$6:$I$199</c:f>
              <c:numCache>
                <c:formatCode>#,##0</c:formatCode>
                <c:ptCount val="194"/>
                <c:pt idx="8">
                  <c:v>75933.4140625</c:v>
                </c:pt>
                <c:pt idx="9">
                  <c:v>40539.32421875</c:v>
                </c:pt>
                <c:pt idx="10">
                  <c:v>45518.878509521484</c:v>
                </c:pt>
                <c:pt idx="16">
                  <c:v>8375.3875732421875</c:v>
                </c:pt>
                <c:pt idx="20">
                  <c:v>-39659.8916015625</c:v>
                </c:pt>
                <c:pt idx="22">
                  <c:v>24751.7822265625</c:v>
                </c:pt>
                <c:pt idx="31">
                  <c:v>-41626.83251953125</c:v>
                </c:pt>
                <c:pt idx="32">
                  <c:v>4803.14013671875</c:v>
                </c:pt>
                <c:pt idx="38">
                  <c:v>-8941.2451171875</c:v>
                </c:pt>
                <c:pt idx="39">
                  <c:v>40027.9296875</c:v>
                </c:pt>
                <c:pt idx="86">
                  <c:v>13102.7119140625</c:v>
                </c:pt>
                <c:pt idx="115">
                  <c:v>29442.798828125</c:v>
                </c:pt>
                <c:pt idx="116">
                  <c:v>64902.64453125</c:v>
                </c:pt>
                <c:pt idx="117">
                  <c:v>29767.40234375</c:v>
                </c:pt>
                <c:pt idx="138">
                  <c:v>103137.609375</c:v>
                </c:pt>
                <c:pt idx="141">
                  <c:v>43725.23046875</c:v>
                </c:pt>
                <c:pt idx="142">
                  <c:v>-31455.6328125</c:v>
                </c:pt>
                <c:pt idx="143">
                  <c:v>100282.140625</c:v>
                </c:pt>
                <c:pt idx="164">
                  <c:v>964.50164794921875</c:v>
                </c:pt>
                <c:pt idx="177">
                  <c:v>-1573.0625</c:v>
                </c:pt>
                <c:pt idx="181">
                  <c:v>-120177.77783203125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26C-4082-9BA5-3ACB2B9F91A1}"/>
            </c:ext>
          </c:extLst>
        </c:ser>
        <c:ser>
          <c:idx val="5"/>
          <c:order val="5"/>
          <c:tx>
            <c:strRef>
              <c:f>'Figur 3.4'!$J$5</c:f>
              <c:strCache>
                <c:ptCount val="1"/>
                <c:pt idx="0">
                  <c:v>Erhvervsøkonomi, administration og jura</c:v>
                </c:pt>
              </c:strCache>
            </c:strRef>
          </c:tx>
          <c:spPr>
            <a:ln>
              <a:noFill/>
            </a:ln>
          </c:spPr>
          <c:xVal>
            <c:numRef>
              <c:f>'Figur 3.4'!$D$6:$D$199</c:f>
              <c:numCache>
                <c:formatCode>0.0</c:formatCode>
                <c:ptCount val="194"/>
                <c:pt idx="0">
                  <c:v>9</c:v>
                </c:pt>
                <c:pt idx="1">
                  <c:v>8.0200001001358032</c:v>
                </c:pt>
                <c:pt idx="2">
                  <c:v>8.6000003814697266</c:v>
                </c:pt>
                <c:pt idx="3">
                  <c:v>8.0600004196166992</c:v>
                </c:pt>
                <c:pt idx="4">
                  <c:v>8.4333330988883972</c:v>
                </c:pt>
                <c:pt idx="5">
                  <c:v>7.8499999046325684</c:v>
                </c:pt>
                <c:pt idx="6">
                  <c:v>8</c:v>
                </c:pt>
                <c:pt idx="7">
                  <c:v>7.7333331108093262</c:v>
                </c:pt>
                <c:pt idx="8">
                  <c:v>8.6125001907348633</c:v>
                </c:pt>
                <c:pt idx="9">
                  <c:v>8.4714288711547852</c:v>
                </c:pt>
                <c:pt idx="10">
                  <c:v>9.2285714149475098</c:v>
                </c:pt>
                <c:pt idx="11">
                  <c:v>7.9250001907348633</c:v>
                </c:pt>
                <c:pt idx="12">
                  <c:v>9.055556058883667</c:v>
                </c:pt>
                <c:pt idx="13">
                  <c:v>8.3000001907348633</c:v>
                </c:pt>
                <c:pt idx="14">
                  <c:v>8.6800003051757813</c:v>
                </c:pt>
                <c:pt idx="15">
                  <c:v>7.8250000476837158</c:v>
                </c:pt>
                <c:pt idx="16">
                  <c:v>8.9333333969116211</c:v>
                </c:pt>
                <c:pt idx="17">
                  <c:v>7.6666665077209473</c:v>
                </c:pt>
                <c:pt idx="18">
                  <c:v>8.5333337783813477</c:v>
                </c:pt>
                <c:pt idx="19">
                  <c:v>8.3777778148651123</c:v>
                </c:pt>
                <c:pt idx="20">
                  <c:v>8.9375</c:v>
                </c:pt>
                <c:pt idx="21">
                  <c:v>8.125</c:v>
                </c:pt>
                <c:pt idx="22">
                  <c:v>9.7555557489395142</c:v>
                </c:pt>
                <c:pt idx="23">
                  <c:v>8.5625001192092896</c:v>
                </c:pt>
                <c:pt idx="24">
                  <c:v>8.3999996185302734</c:v>
                </c:pt>
                <c:pt idx="25">
                  <c:v>7.9000000953674316</c:v>
                </c:pt>
                <c:pt idx="26">
                  <c:v>8.9375</c:v>
                </c:pt>
                <c:pt idx="27">
                  <c:v>8.5</c:v>
                </c:pt>
                <c:pt idx="28">
                  <c:v>7.8499999046325684</c:v>
                </c:pt>
                <c:pt idx="29">
                  <c:v>8.8500003814697266</c:v>
                </c:pt>
                <c:pt idx="30">
                  <c:v>8.5777778029441833</c:v>
                </c:pt>
                <c:pt idx="31">
                  <c:v>9.2000002264976501</c:v>
                </c:pt>
                <c:pt idx="32">
                  <c:v>9.5333330631256104</c:v>
                </c:pt>
                <c:pt idx="33">
                  <c:v>9.3111108541488647</c:v>
                </c:pt>
                <c:pt idx="34">
                  <c:v>8</c:v>
                </c:pt>
                <c:pt idx="35">
                  <c:v>8.5874998569488525</c:v>
                </c:pt>
                <c:pt idx="36">
                  <c:v>8.8400001525878906</c:v>
                </c:pt>
                <c:pt idx="37">
                  <c:v>8.5200004577636719</c:v>
                </c:pt>
                <c:pt idx="38">
                  <c:v>8.0749998092651367</c:v>
                </c:pt>
                <c:pt idx="39">
                  <c:v>8.2399997711181641</c:v>
                </c:pt>
                <c:pt idx="40">
                  <c:v>8.142857551574707</c:v>
                </c:pt>
                <c:pt idx="41">
                  <c:v>8.3999996185302734</c:v>
                </c:pt>
                <c:pt idx="42">
                  <c:v>9.5799999237060547</c:v>
                </c:pt>
                <c:pt idx="43">
                  <c:v>9.880000114440918</c:v>
                </c:pt>
                <c:pt idx="44">
                  <c:v>8.1000003814697266</c:v>
                </c:pt>
                <c:pt idx="45">
                  <c:v>8.375</c:v>
                </c:pt>
                <c:pt idx="46">
                  <c:v>8.8999996185302734</c:v>
                </c:pt>
                <c:pt idx="47">
                  <c:v>8.8000001907348633</c:v>
                </c:pt>
                <c:pt idx="48">
                  <c:v>9.5000002384185791</c:v>
                </c:pt>
                <c:pt idx="49">
                  <c:v>8.5500001907348633</c:v>
                </c:pt>
                <c:pt idx="50">
                  <c:v>8.6750001907348633</c:v>
                </c:pt>
                <c:pt idx="51">
                  <c:v>9</c:v>
                </c:pt>
                <c:pt idx="52">
                  <c:v>8.1599998474121094</c:v>
                </c:pt>
                <c:pt idx="53">
                  <c:v>9.066666841506958</c:v>
                </c:pt>
                <c:pt idx="54">
                  <c:v>8.4399995803833008</c:v>
                </c:pt>
                <c:pt idx="55">
                  <c:v>8.5399999618530273</c:v>
                </c:pt>
                <c:pt idx="56">
                  <c:v>9</c:v>
                </c:pt>
                <c:pt idx="57">
                  <c:v>8.25</c:v>
                </c:pt>
                <c:pt idx="58">
                  <c:v>7.6999998092651367</c:v>
                </c:pt>
                <c:pt idx="59">
                  <c:v>8.0200004577636719</c:v>
                </c:pt>
                <c:pt idx="60">
                  <c:v>8.6999998092651367</c:v>
                </c:pt>
                <c:pt idx="61">
                  <c:v>9.4333333969116211</c:v>
                </c:pt>
                <c:pt idx="62">
                  <c:v>8</c:v>
                </c:pt>
                <c:pt idx="63">
                  <c:v>7.9499998092651367</c:v>
                </c:pt>
                <c:pt idx="64">
                  <c:v>7.5</c:v>
                </c:pt>
                <c:pt idx="65">
                  <c:v>7.7750000953674316</c:v>
                </c:pt>
                <c:pt idx="66">
                  <c:v>8</c:v>
                </c:pt>
                <c:pt idx="67">
                  <c:v>7.7399998903274536</c:v>
                </c:pt>
                <c:pt idx="68">
                  <c:v>7.3000001907348633</c:v>
                </c:pt>
                <c:pt idx="69">
                  <c:v>8.1500000953674316</c:v>
                </c:pt>
                <c:pt idx="70">
                  <c:v>7.8000001907348633</c:v>
                </c:pt>
                <c:pt idx="71">
                  <c:v>8.3444446325302124</c:v>
                </c:pt>
                <c:pt idx="72">
                  <c:v>8.228571891784668</c:v>
                </c:pt>
                <c:pt idx="73">
                  <c:v>8.8666664958000183</c:v>
                </c:pt>
                <c:pt idx="74">
                  <c:v>7</c:v>
                </c:pt>
                <c:pt idx="75">
                  <c:v>8.1874998807907104</c:v>
                </c:pt>
                <c:pt idx="76">
                  <c:v>8.9666666984558105</c:v>
                </c:pt>
                <c:pt idx="77">
                  <c:v>8.4444445371627808</c:v>
                </c:pt>
                <c:pt idx="78">
                  <c:v>9.9714288711547852</c:v>
                </c:pt>
                <c:pt idx="79">
                  <c:v>9.1000003814697266</c:v>
                </c:pt>
                <c:pt idx="80">
                  <c:v>8.2333335876464844</c:v>
                </c:pt>
                <c:pt idx="81">
                  <c:v>8.25</c:v>
                </c:pt>
                <c:pt idx="82">
                  <c:v>7.3499999046325684</c:v>
                </c:pt>
                <c:pt idx="83">
                  <c:v>7.6500000953674316</c:v>
                </c:pt>
                <c:pt idx="84">
                  <c:v>8.0999999046325684</c:v>
                </c:pt>
                <c:pt idx="85">
                  <c:v>8.0999999046325684</c:v>
                </c:pt>
                <c:pt idx="86">
                  <c:v>8.3199998140335083</c:v>
                </c:pt>
                <c:pt idx="87">
                  <c:v>7.5</c:v>
                </c:pt>
                <c:pt idx="88">
                  <c:v>7.4749999046325684</c:v>
                </c:pt>
                <c:pt idx="89">
                  <c:v>7.679999828338623</c:v>
                </c:pt>
                <c:pt idx="90">
                  <c:v>7.7249999046325684</c:v>
                </c:pt>
                <c:pt idx="91">
                  <c:v>8.8333330154418945</c:v>
                </c:pt>
                <c:pt idx="92">
                  <c:v>7.8333334922790527</c:v>
                </c:pt>
                <c:pt idx="93">
                  <c:v>8.1400003433227539</c:v>
                </c:pt>
                <c:pt idx="94">
                  <c:v>7.7199997901916504</c:v>
                </c:pt>
                <c:pt idx="95">
                  <c:v>8.0499997138977051</c:v>
                </c:pt>
                <c:pt idx="96">
                  <c:v>7.7111108303070068</c:v>
                </c:pt>
                <c:pt idx="97">
                  <c:v>8.0249996185302734</c:v>
                </c:pt>
                <c:pt idx="98">
                  <c:v>7.5999999046325684</c:v>
                </c:pt>
                <c:pt idx="99">
                  <c:v>8.4750003814697266</c:v>
                </c:pt>
                <c:pt idx="100">
                  <c:v>7.9200000762939453</c:v>
                </c:pt>
                <c:pt idx="101">
                  <c:v>8.380000114440918</c:v>
                </c:pt>
                <c:pt idx="102">
                  <c:v>9.1599998474121094</c:v>
                </c:pt>
                <c:pt idx="103">
                  <c:v>8.6999998092651367</c:v>
                </c:pt>
                <c:pt idx="104">
                  <c:v>7.7399997711181641</c:v>
                </c:pt>
                <c:pt idx="105">
                  <c:v>9.2250003814697266</c:v>
                </c:pt>
                <c:pt idx="106">
                  <c:v>7.5</c:v>
                </c:pt>
                <c:pt idx="107">
                  <c:v>8.4499998092651367</c:v>
                </c:pt>
                <c:pt idx="108">
                  <c:v>8.3000001907348633</c:v>
                </c:pt>
                <c:pt idx="109">
                  <c:v>8.3249998092651367</c:v>
                </c:pt>
                <c:pt idx="110">
                  <c:v>8.1833333969116211</c:v>
                </c:pt>
                <c:pt idx="111">
                  <c:v>9</c:v>
                </c:pt>
                <c:pt idx="112">
                  <c:v>9.1666669845581055</c:v>
                </c:pt>
                <c:pt idx="113">
                  <c:v>8.5111112594604492</c:v>
                </c:pt>
                <c:pt idx="114">
                  <c:v>8.4250001907348633</c:v>
                </c:pt>
                <c:pt idx="115">
                  <c:v>9.7222223281860352</c:v>
                </c:pt>
                <c:pt idx="116">
                  <c:v>9.1222219467163086</c:v>
                </c:pt>
                <c:pt idx="117">
                  <c:v>9.7111110687255859</c:v>
                </c:pt>
                <c:pt idx="118">
                  <c:v>8.8000001907348633</c:v>
                </c:pt>
                <c:pt idx="119">
                  <c:v>8.6777782440185547</c:v>
                </c:pt>
                <c:pt idx="120">
                  <c:v>8.3666667938232422</c:v>
                </c:pt>
                <c:pt idx="121">
                  <c:v>8.6333332061767578</c:v>
                </c:pt>
                <c:pt idx="122">
                  <c:v>8.5200004577636719</c:v>
                </c:pt>
                <c:pt idx="123">
                  <c:v>7.9000000953674316</c:v>
                </c:pt>
                <c:pt idx="124">
                  <c:v>8.4444446563720703</c:v>
                </c:pt>
                <c:pt idx="125">
                  <c:v>8.3500003814697266</c:v>
                </c:pt>
                <c:pt idx="126">
                  <c:v>9.2555551528930664</c:v>
                </c:pt>
                <c:pt idx="127">
                  <c:v>9.3999996185302734</c:v>
                </c:pt>
                <c:pt idx="128">
                  <c:v>8.5714282989501953</c:v>
                </c:pt>
                <c:pt idx="129">
                  <c:v>8.8874998092651367</c:v>
                </c:pt>
                <c:pt idx="130">
                  <c:v>8.0874996185302734</c:v>
                </c:pt>
                <c:pt idx="131">
                  <c:v>7.9000000953674316</c:v>
                </c:pt>
                <c:pt idx="132">
                  <c:v>8.9444446563720703</c:v>
                </c:pt>
                <c:pt idx="133">
                  <c:v>8.1923079490661621</c:v>
                </c:pt>
                <c:pt idx="134">
                  <c:v>8.0333337783813477</c:v>
                </c:pt>
                <c:pt idx="135">
                  <c:v>8.3000001907348633</c:v>
                </c:pt>
                <c:pt idx="136">
                  <c:v>9.2555551528930664</c:v>
                </c:pt>
                <c:pt idx="137">
                  <c:v>8.2357139587402344</c:v>
                </c:pt>
                <c:pt idx="138">
                  <c:v>9.6333332061767578</c:v>
                </c:pt>
                <c:pt idx="139">
                  <c:v>9.1777782440185547</c:v>
                </c:pt>
                <c:pt idx="140">
                  <c:v>8.7888889312744141</c:v>
                </c:pt>
                <c:pt idx="141">
                  <c:v>9.6666669845581055</c:v>
                </c:pt>
                <c:pt idx="142">
                  <c:v>9.5222225189208984</c:v>
                </c:pt>
                <c:pt idx="143">
                  <c:v>9.8111114501953125</c:v>
                </c:pt>
                <c:pt idx="144">
                  <c:v>9.4444446563720703</c:v>
                </c:pt>
                <c:pt idx="145">
                  <c:v>9.2428569793701172</c:v>
                </c:pt>
                <c:pt idx="146">
                  <c:v>7.75</c:v>
                </c:pt>
                <c:pt idx="147">
                  <c:v>8.7857141494750977</c:v>
                </c:pt>
                <c:pt idx="148">
                  <c:v>9.1000003814697266</c:v>
                </c:pt>
                <c:pt idx="149">
                  <c:v>9.0333337783813477</c:v>
                </c:pt>
                <c:pt idx="150">
                  <c:v>7.6500000953674316</c:v>
                </c:pt>
                <c:pt idx="151">
                  <c:v>8.9600000381469727</c:v>
                </c:pt>
                <c:pt idx="152">
                  <c:v>9</c:v>
                </c:pt>
                <c:pt idx="153">
                  <c:v>7.4250001907348633</c:v>
                </c:pt>
                <c:pt idx="154">
                  <c:v>7.8333334922790527</c:v>
                </c:pt>
                <c:pt idx="155">
                  <c:v>9.0333337783813477</c:v>
                </c:pt>
                <c:pt idx="156">
                  <c:v>8.2999999523162842</c:v>
                </c:pt>
                <c:pt idx="157">
                  <c:v>8.3249998092651367</c:v>
                </c:pt>
                <c:pt idx="158">
                  <c:v>8.0799999237060547</c:v>
                </c:pt>
                <c:pt idx="159">
                  <c:v>8.6800003051757813</c:v>
                </c:pt>
                <c:pt idx="160">
                  <c:v>7.4749999046325684</c:v>
                </c:pt>
                <c:pt idx="161">
                  <c:v>7.8000001907348633</c:v>
                </c:pt>
                <c:pt idx="162">
                  <c:v>7.7750000953674316</c:v>
                </c:pt>
                <c:pt idx="163">
                  <c:v>8.6071428060531616</c:v>
                </c:pt>
                <c:pt idx="164">
                  <c:v>8.2749996185302734</c:v>
                </c:pt>
                <c:pt idx="165">
                  <c:v>7.8400001525878906</c:v>
                </c:pt>
                <c:pt idx="166">
                  <c:v>8.9399995803833008</c:v>
                </c:pt>
                <c:pt idx="167">
                  <c:v>7.9200000762939453</c:v>
                </c:pt>
                <c:pt idx="168">
                  <c:v>7.4250001907348633</c:v>
                </c:pt>
                <c:pt idx="169">
                  <c:v>8.75</c:v>
                </c:pt>
                <c:pt idx="170">
                  <c:v>7.5250000953674316</c:v>
                </c:pt>
                <c:pt idx="171">
                  <c:v>7.5250000953674316</c:v>
                </c:pt>
                <c:pt idx="172">
                  <c:v>9.1875</c:v>
                </c:pt>
                <c:pt idx="173">
                  <c:v>8.4999997615814209</c:v>
                </c:pt>
                <c:pt idx="174">
                  <c:v>7.9666666984558105</c:v>
                </c:pt>
                <c:pt idx="175">
                  <c:v>7.6599998474121094</c:v>
                </c:pt>
                <c:pt idx="176">
                  <c:v>8.1000003814697266</c:v>
                </c:pt>
                <c:pt idx="177">
                  <c:v>8.5000002384185791</c:v>
                </c:pt>
                <c:pt idx="178">
                  <c:v>7.8249998092651367</c:v>
                </c:pt>
                <c:pt idx="179">
                  <c:v>8.3333330154418945</c:v>
                </c:pt>
                <c:pt idx="180">
                  <c:v>8.5</c:v>
                </c:pt>
                <c:pt idx="181">
                  <c:v>8.8000000715255737</c:v>
                </c:pt>
                <c:pt idx="182">
                  <c:v>9.0499998331069946</c:v>
                </c:pt>
                <c:pt idx="183">
                  <c:v>8.9499998092651367</c:v>
                </c:pt>
                <c:pt idx="184">
                  <c:v>8.3500003814697266</c:v>
                </c:pt>
                <c:pt idx="185">
                  <c:v>8.4750003814697266</c:v>
                </c:pt>
                <c:pt idx="186">
                  <c:v>6.9000000953674316</c:v>
                </c:pt>
                <c:pt idx="187">
                  <c:v>8.6999998092651367</c:v>
                </c:pt>
                <c:pt idx="188">
                  <c:v>6.5999999046325684</c:v>
                </c:pt>
                <c:pt idx="189">
                  <c:v>7.9200000762939453</c:v>
                </c:pt>
                <c:pt idx="190">
                  <c:v>7.9000000953674316</c:v>
                </c:pt>
                <c:pt idx="191">
                  <c:v>9.0799999237060547</c:v>
                </c:pt>
                <c:pt idx="192">
                  <c:v>9.3333330154418945</c:v>
                </c:pt>
                <c:pt idx="193">
                  <c:v>8.4999997615814209</c:v>
                </c:pt>
              </c:numCache>
            </c:numRef>
          </c:xVal>
          <c:yVal>
            <c:numRef>
              <c:f>'Figur 3.4'!$J$6:$J$199</c:f>
              <c:numCache>
                <c:formatCode>#,##0</c:formatCode>
                <c:ptCount val="194"/>
                <c:pt idx="30">
                  <c:v>3999.77197265625</c:v>
                </c:pt>
                <c:pt idx="66">
                  <c:v>215059.796875</c:v>
                </c:pt>
                <c:pt idx="67">
                  <c:v>30800.68994140625</c:v>
                </c:pt>
                <c:pt idx="68">
                  <c:v>226524.5</c:v>
                </c:pt>
                <c:pt idx="69">
                  <c:v>7261.181640625</c:v>
                </c:pt>
                <c:pt idx="71">
                  <c:v>-62737.5322265625</c:v>
                </c:pt>
                <c:pt idx="72">
                  <c:v>-26983.541015625</c:v>
                </c:pt>
                <c:pt idx="73">
                  <c:v>51571.51318359375</c:v>
                </c:pt>
                <c:pt idx="74">
                  <c:v>-258328.390625</c:v>
                </c:pt>
                <c:pt idx="75">
                  <c:v>39199.443359375</c:v>
                </c:pt>
                <c:pt idx="76">
                  <c:v>-13339.544921875</c:v>
                </c:pt>
                <c:pt idx="77">
                  <c:v>47308.564453125</c:v>
                </c:pt>
                <c:pt idx="78">
                  <c:v>-123880.625</c:v>
                </c:pt>
                <c:pt idx="79">
                  <c:v>-162375.5625</c:v>
                </c:pt>
                <c:pt idx="85">
                  <c:v>76743.697265625</c:v>
                </c:pt>
                <c:pt idx="140">
                  <c:v>14297.1494140625</c:v>
                </c:pt>
                <c:pt idx="180">
                  <c:v>-39283.7734375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26C-4082-9BA5-3ACB2B9F91A1}"/>
            </c:ext>
          </c:extLst>
        </c:ser>
        <c:ser>
          <c:idx val="6"/>
          <c:order val="6"/>
          <c:tx>
            <c:strRef>
              <c:f>'Figur 3.4'!$K$5</c:f>
              <c:strCache>
                <c:ptCount val="1"/>
                <c:pt idx="0">
                  <c:v>tendens</c:v>
                </c:pt>
              </c:strCache>
            </c:strRef>
          </c:tx>
          <c:spPr>
            <a:ln w="19050">
              <a:noFill/>
            </a:ln>
          </c:spPr>
          <c:marker>
            <c:symbol val="none"/>
          </c:marker>
          <c:trendline>
            <c:trendlineType val="linear"/>
            <c:dispRSqr val="0"/>
            <c:dispEq val="0"/>
          </c:trendline>
          <c:xVal>
            <c:numRef>
              <c:f>'Figur 3.4'!$D$6:$D$199</c:f>
              <c:numCache>
                <c:formatCode>0.0</c:formatCode>
                <c:ptCount val="194"/>
                <c:pt idx="0">
                  <c:v>9</c:v>
                </c:pt>
                <c:pt idx="1">
                  <c:v>8.0200001001358032</c:v>
                </c:pt>
                <c:pt idx="2">
                  <c:v>8.6000003814697266</c:v>
                </c:pt>
                <c:pt idx="3">
                  <c:v>8.0600004196166992</c:v>
                </c:pt>
                <c:pt idx="4">
                  <c:v>8.4333330988883972</c:v>
                </c:pt>
                <c:pt idx="5">
                  <c:v>7.8499999046325684</c:v>
                </c:pt>
                <c:pt idx="6">
                  <c:v>8</c:v>
                </c:pt>
                <c:pt idx="7">
                  <c:v>7.7333331108093262</c:v>
                </c:pt>
                <c:pt idx="8">
                  <c:v>8.6125001907348633</c:v>
                </c:pt>
                <c:pt idx="9">
                  <c:v>8.4714288711547852</c:v>
                </c:pt>
                <c:pt idx="10">
                  <c:v>9.2285714149475098</c:v>
                </c:pt>
                <c:pt idx="11">
                  <c:v>7.9250001907348633</c:v>
                </c:pt>
                <c:pt idx="12">
                  <c:v>9.055556058883667</c:v>
                </c:pt>
                <c:pt idx="13">
                  <c:v>8.3000001907348633</c:v>
                </c:pt>
                <c:pt idx="14">
                  <c:v>8.6800003051757813</c:v>
                </c:pt>
                <c:pt idx="15">
                  <c:v>7.8250000476837158</c:v>
                </c:pt>
                <c:pt idx="16">
                  <c:v>8.9333333969116211</c:v>
                </c:pt>
                <c:pt idx="17">
                  <c:v>7.6666665077209473</c:v>
                </c:pt>
                <c:pt idx="18">
                  <c:v>8.5333337783813477</c:v>
                </c:pt>
                <c:pt idx="19">
                  <c:v>8.3777778148651123</c:v>
                </c:pt>
                <c:pt idx="20">
                  <c:v>8.9375</c:v>
                </c:pt>
                <c:pt idx="21">
                  <c:v>8.125</c:v>
                </c:pt>
                <c:pt idx="22">
                  <c:v>9.7555557489395142</c:v>
                </c:pt>
                <c:pt idx="23">
                  <c:v>8.5625001192092896</c:v>
                </c:pt>
                <c:pt idx="24">
                  <c:v>8.3999996185302734</c:v>
                </c:pt>
                <c:pt idx="25">
                  <c:v>7.9000000953674316</c:v>
                </c:pt>
                <c:pt idx="26">
                  <c:v>8.9375</c:v>
                </c:pt>
                <c:pt idx="27">
                  <c:v>8.5</c:v>
                </c:pt>
                <c:pt idx="28">
                  <c:v>7.8499999046325684</c:v>
                </c:pt>
                <c:pt idx="29">
                  <c:v>8.8500003814697266</c:v>
                </c:pt>
                <c:pt idx="30">
                  <c:v>8.5777778029441833</c:v>
                </c:pt>
                <c:pt idx="31">
                  <c:v>9.2000002264976501</c:v>
                </c:pt>
                <c:pt idx="32">
                  <c:v>9.5333330631256104</c:v>
                </c:pt>
                <c:pt idx="33">
                  <c:v>9.3111108541488647</c:v>
                </c:pt>
                <c:pt idx="34">
                  <c:v>8</c:v>
                </c:pt>
                <c:pt idx="35">
                  <c:v>8.5874998569488525</c:v>
                </c:pt>
                <c:pt idx="36">
                  <c:v>8.8400001525878906</c:v>
                </c:pt>
                <c:pt idx="37">
                  <c:v>8.5200004577636719</c:v>
                </c:pt>
                <c:pt idx="38">
                  <c:v>8.0749998092651367</c:v>
                </c:pt>
                <c:pt idx="39">
                  <c:v>8.2399997711181641</c:v>
                </c:pt>
                <c:pt idx="40">
                  <c:v>8.142857551574707</c:v>
                </c:pt>
                <c:pt idx="41">
                  <c:v>8.3999996185302734</c:v>
                </c:pt>
                <c:pt idx="42">
                  <c:v>9.5799999237060547</c:v>
                </c:pt>
                <c:pt idx="43">
                  <c:v>9.880000114440918</c:v>
                </c:pt>
                <c:pt idx="44">
                  <c:v>8.1000003814697266</c:v>
                </c:pt>
                <c:pt idx="45">
                  <c:v>8.375</c:v>
                </c:pt>
                <c:pt idx="46">
                  <c:v>8.8999996185302734</c:v>
                </c:pt>
                <c:pt idx="47">
                  <c:v>8.8000001907348633</c:v>
                </c:pt>
                <c:pt idx="48">
                  <c:v>9.5000002384185791</c:v>
                </c:pt>
                <c:pt idx="49">
                  <c:v>8.5500001907348633</c:v>
                </c:pt>
                <c:pt idx="50">
                  <c:v>8.6750001907348633</c:v>
                </c:pt>
                <c:pt idx="51">
                  <c:v>9</c:v>
                </c:pt>
                <c:pt idx="52">
                  <c:v>8.1599998474121094</c:v>
                </c:pt>
                <c:pt idx="53">
                  <c:v>9.066666841506958</c:v>
                </c:pt>
                <c:pt idx="54">
                  <c:v>8.4399995803833008</c:v>
                </c:pt>
                <c:pt idx="55">
                  <c:v>8.5399999618530273</c:v>
                </c:pt>
                <c:pt idx="56">
                  <c:v>9</c:v>
                </c:pt>
                <c:pt idx="57">
                  <c:v>8.25</c:v>
                </c:pt>
                <c:pt idx="58">
                  <c:v>7.6999998092651367</c:v>
                </c:pt>
                <c:pt idx="59">
                  <c:v>8.0200004577636719</c:v>
                </c:pt>
                <c:pt idx="60">
                  <c:v>8.6999998092651367</c:v>
                </c:pt>
                <c:pt idx="61">
                  <c:v>9.4333333969116211</c:v>
                </c:pt>
                <c:pt idx="62">
                  <c:v>8</c:v>
                </c:pt>
                <c:pt idx="63">
                  <c:v>7.9499998092651367</c:v>
                </c:pt>
                <c:pt idx="64">
                  <c:v>7.5</c:v>
                </c:pt>
                <c:pt idx="65">
                  <c:v>7.7750000953674316</c:v>
                </c:pt>
                <c:pt idx="66">
                  <c:v>8</c:v>
                </c:pt>
                <c:pt idx="67">
                  <c:v>7.7399998903274536</c:v>
                </c:pt>
                <c:pt idx="68">
                  <c:v>7.3000001907348633</c:v>
                </c:pt>
                <c:pt idx="69">
                  <c:v>8.1500000953674316</c:v>
                </c:pt>
                <c:pt idx="70">
                  <c:v>7.8000001907348633</c:v>
                </c:pt>
                <c:pt idx="71">
                  <c:v>8.3444446325302124</c:v>
                </c:pt>
                <c:pt idx="72">
                  <c:v>8.228571891784668</c:v>
                </c:pt>
                <c:pt idx="73">
                  <c:v>8.8666664958000183</c:v>
                </c:pt>
                <c:pt idx="74">
                  <c:v>7</c:v>
                </c:pt>
                <c:pt idx="75">
                  <c:v>8.1874998807907104</c:v>
                </c:pt>
                <c:pt idx="76">
                  <c:v>8.9666666984558105</c:v>
                </c:pt>
                <c:pt idx="77">
                  <c:v>8.4444445371627808</c:v>
                </c:pt>
                <c:pt idx="78">
                  <c:v>9.9714288711547852</c:v>
                </c:pt>
                <c:pt idx="79">
                  <c:v>9.1000003814697266</c:v>
                </c:pt>
                <c:pt idx="80">
                  <c:v>8.2333335876464844</c:v>
                </c:pt>
                <c:pt idx="81">
                  <c:v>8.25</c:v>
                </c:pt>
                <c:pt idx="82">
                  <c:v>7.3499999046325684</c:v>
                </c:pt>
                <c:pt idx="83">
                  <c:v>7.6500000953674316</c:v>
                </c:pt>
                <c:pt idx="84">
                  <c:v>8.0999999046325684</c:v>
                </c:pt>
                <c:pt idx="85">
                  <c:v>8.0999999046325684</c:v>
                </c:pt>
                <c:pt idx="86">
                  <c:v>8.3199998140335083</c:v>
                </c:pt>
                <c:pt idx="87">
                  <c:v>7.5</c:v>
                </c:pt>
                <c:pt idx="88">
                  <c:v>7.4749999046325684</c:v>
                </c:pt>
                <c:pt idx="89">
                  <c:v>7.679999828338623</c:v>
                </c:pt>
                <c:pt idx="90">
                  <c:v>7.7249999046325684</c:v>
                </c:pt>
                <c:pt idx="91">
                  <c:v>8.8333330154418945</c:v>
                </c:pt>
                <c:pt idx="92">
                  <c:v>7.8333334922790527</c:v>
                </c:pt>
                <c:pt idx="93">
                  <c:v>8.1400003433227539</c:v>
                </c:pt>
                <c:pt idx="94">
                  <c:v>7.7199997901916504</c:v>
                </c:pt>
                <c:pt idx="95">
                  <c:v>8.0499997138977051</c:v>
                </c:pt>
                <c:pt idx="96">
                  <c:v>7.7111108303070068</c:v>
                </c:pt>
                <c:pt idx="97">
                  <c:v>8.0249996185302734</c:v>
                </c:pt>
                <c:pt idx="98">
                  <c:v>7.5999999046325684</c:v>
                </c:pt>
                <c:pt idx="99">
                  <c:v>8.4750003814697266</c:v>
                </c:pt>
                <c:pt idx="100">
                  <c:v>7.9200000762939453</c:v>
                </c:pt>
                <c:pt idx="101">
                  <c:v>8.380000114440918</c:v>
                </c:pt>
                <c:pt idx="102">
                  <c:v>9.1599998474121094</c:v>
                </c:pt>
                <c:pt idx="103">
                  <c:v>8.6999998092651367</c:v>
                </c:pt>
                <c:pt idx="104">
                  <c:v>7.7399997711181641</c:v>
                </c:pt>
                <c:pt idx="105">
                  <c:v>9.2250003814697266</c:v>
                </c:pt>
                <c:pt idx="106">
                  <c:v>7.5</c:v>
                </c:pt>
                <c:pt idx="107">
                  <c:v>8.4499998092651367</c:v>
                </c:pt>
                <c:pt idx="108">
                  <c:v>8.3000001907348633</c:v>
                </c:pt>
                <c:pt idx="109">
                  <c:v>8.3249998092651367</c:v>
                </c:pt>
                <c:pt idx="110">
                  <c:v>8.1833333969116211</c:v>
                </c:pt>
                <c:pt idx="111">
                  <c:v>9</c:v>
                </c:pt>
                <c:pt idx="112">
                  <c:v>9.1666669845581055</c:v>
                </c:pt>
                <c:pt idx="113">
                  <c:v>8.5111112594604492</c:v>
                </c:pt>
                <c:pt idx="114">
                  <c:v>8.4250001907348633</c:v>
                </c:pt>
                <c:pt idx="115">
                  <c:v>9.7222223281860352</c:v>
                </c:pt>
                <c:pt idx="116">
                  <c:v>9.1222219467163086</c:v>
                </c:pt>
                <c:pt idx="117">
                  <c:v>9.7111110687255859</c:v>
                </c:pt>
                <c:pt idx="118">
                  <c:v>8.8000001907348633</c:v>
                </c:pt>
                <c:pt idx="119">
                  <c:v>8.6777782440185547</c:v>
                </c:pt>
                <c:pt idx="120">
                  <c:v>8.3666667938232422</c:v>
                </c:pt>
                <c:pt idx="121">
                  <c:v>8.6333332061767578</c:v>
                </c:pt>
                <c:pt idx="122">
                  <c:v>8.5200004577636719</c:v>
                </c:pt>
                <c:pt idx="123">
                  <c:v>7.9000000953674316</c:v>
                </c:pt>
                <c:pt idx="124">
                  <c:v>8.4444446563720703</c:v>
                </c:pt>
                <c:pt idx="125">
                  <c:v>8.3500003814697266</c:v>
                </c:pt>
                <c:pt idx="126">
                  <c:v>9.2555551528930664</c:v>
                </c:pt>
                <c:pt idx="127">
                  <c:v>9.3999996185302734</c:v>
                </c:pt>
                <c:pt idx="128">
                  <c:v>8.5714282989501953</c:v>
                </c:pt>
                <c:pt idx="129">
                  <c:v>8.8874998092651367</c:v>
                </c:pt>
                <c:pt idx="130">
                  <c:v>8.0874996185302734</c:v>
                </c:pt>
                <c:pt idx="131">
                  <c:v>7.9000000953674316</c:v>
                </c:pt>
                <c:pt idx="132">
                  <c:v>8.9444446563720703</c:v>
                </c:pt>
                <c:pt idx="133">
                  <c:v>8.1923079490661621</c:v>
                </c:pt>
                <c:pt idx="134">
                  <c:v>8.0333337783813477</c:v>
                </c:pt>
                <c:pt idx="135">
                  <c:v>8.3000001907348633</c:v>
                </c:pt>
                <c:pt idx="136">
                  <c:v>9.2555551528930664</c:v>
                </c:pt>
                <c:pt idx="137">
                  <c:v>8.2357139587402344</c:v>
                </c:pt>
                <c:pt idx="138">
                  <c:v>9.6333332061767578</c:v>
                </c:pt>
                <c:pt idx="139">
                  <c:v>9.1777782440185547</c:v>
                </c:pt>
                <c:pt idx="140">
                  <c:v>8.7888889312744141</c:v>
                </c:pt>
                <c:pt idx="141">
                  <c:v>9.6666669845581055</c:v>
                </c:pt>
                <c:pt idx="142">
                  <c:v>9.5222225189208984</c:v>
                </c:pt>
                <c:pt idx="143">
                  <c:v>9.8111114501953125</c:v>
                </c:pt>
                <c:pt idx="144">
                  <c:v>9.4444446563720703</c:v>
                </c:pt>
                <c:pt idx="145">
                  <c:v>9.2428569793701172</c:v>
                </c:pt>
                <c:pt idx="146">
                  <c:v>7.75</c:v>
                </c:pt>
                <c:pt idx="147">
                  <c:v>8.7857141494750977</c:v>
                </c:pt>
                <c:pt idx="148">
                  <c:v>9.1000003814697266</c:v>
                </c:pt>
                <c:pt idx="149">
                  <c:v>9.0333337783813477</c:v>
                </c:pt>
                <c:pt idx="150">
                  <c:v>7.6500000953674316</c:v>
                </c:pt>
                <c:pt idx="151">
                  <c:v>8.9600000381469727</c:v>
                </c:pt>
                <c:pt idx="152">
                  <c:v>9</c:v>
                </c:pt>
                <c:pt idx="153">
                  <c:v>7.4250001907348633</c:v>
                </c:pt>
                <c:pt idx="154">
                  <c:v>7.8333334922790527</c:v>
                </c:pt>
                <c:pt idx="155">
                  <c:v>9.0333337783813477</c:v>
                </c:pt>
                <c:pt idx="156">
                  <c:v>8.2999999523162842</c:v>
                </c:pt>
                <c:pt idx="157">
                  <c:v>8.3249998092651367</c:v>
                </c:pt>
                <c:pt idx="158">
                  <c:v>8.0799999237060547</c:v>
                </c:pt>
                <c:pt idx="159">
                  <c:v>8.6800003051757813</c:v>
                </c:pt>
                <c:pt idx="160">
                  <c:v>7.4749999046325684</c:v>
                </c:pt>
                <c:pt idx="161">
                  <c:v>7.8000001907348633</c:v>
                </c:pt>
                <c:pt idx="162">
                  <c:v>7.7750000953674316</c:v>
                </c:pt>
                <c:pt idx="163">
                  <c:v>8.6071428060531616</c:v>
                </c:pt>
                <c:pt idx="164">
                  <c:v>8.2749996185302734</c:v>
                </c:pt>
                <c:pt idx="165">
                  <c:v>7.8400001525878906</c:v>
                </c:pt>
                <c:pt idx="166">
                  <c:v>8.9399995803833008</c:v>
                </c:pt>
                <c:pt idx="167">
                  <c:v>7.9200000762939453</c:v>
                </c:pt>
                <c:pt idx="168">
                  <c:v>7.4250001907348633</c:v>
                </c:pt>
                <c:pt idx="169">
                  <c:v>8.75</c:v>
                </c:pt>
                <c:pt idx="170">
                  <c:v>7.5250000953674316</c:v>
                </c:pt>
                <c:pt idx="171">
                  <c:v>7.5250000953674316</c:v>
                </c:pt>
                <c:pt idx="172">
                  <c:v>9.1875</c:v>
                </c:pt>
                <c:pt idx="173">
                  <c:v>8.4999997615814209</c:v>
                </c:pt>
                <c:pt idx="174">
                  <c:v>7.9666666984558105</c:v>
                </c:pt>
                <c:pt idx="175">
                  <c:v>7.6599998474121094</c:v>
                </c:pt>
                <c:pt idx="176">
                  <c:v>8.1000003814697266</c:v>
                </c:pt>
                <c:pt idx="177">
                  <c:v>8.5000002384185791</c:v>
                </c:pt>
                <c:pt idx="178">
                  <c:v>7.8249998092651367</c:v>
                </c:pt>
                <c:pt idx="179">
                  <c:v>8.3333330154418945</c:v>
                </c:pt>
                <c:pt idx="180">
                  <c:v>8.5</c:v>
                </c:pt>
                <c:pt idx="181">
                  <c:v>8.8000000715255737</c:v>
                </c:pt>
                <c:pt idx="182">
                  <c:v>9.0499998331069946</c:v>
                </c:pt>
                <c:pt idx="183">
                  <c:v>8.9499998092651367</c:v>
                </c:pt>
                <c:pt idx="184">
                  <c:v>8.3500003814697266</c:v>
                </c:pt>
                <c:pt idx="185">
                  <c:v>8.4750003814697266</c:v>
                </c:pt>
                <c:pt idx="186">
                  <c:v>6.9000000953674316</c:v>
                </c:pt>
                <c:pt idx="187">
                  <c:v>8.6999998092651367</c:v>
                </c:pt>
                <c:pt idx="188">
                  <c:v>6.5999999046325684</c:v>
                </c:pt>
                <c:pt idx="189">
                  <c:v>7.9200000762939453</c:v>
                </c:pt>
                <c:pt idx="190">
                  <c:v>7.9000000953674316</c:v>
                </c:pt>
                <c:pt idx="191">
                  <c:v>9.0799999237060547</c:v>
                </c:pt>
                <c:pt idx="192">
                  <c:v>9.3333330154418945</c:v>
                </c:pt>
                <c:pt idx="193">
                  <c:v>8.4999997615814209</c:v>
                </c:pt>
              </c:numCache>
            </c:numRef>
          </c:xVal>
          <c:yVal>
            <c:numRef>
              <c:f>'Figur 3.4'!$K$6:$K$199</c:f>
              <c:numCache>
                <c:formatCode>#,##0</c:formatCode>
                <c:ptCount val="194"/>
                <c:pt idx="0">
                  <c:v>32258.55859375</c:v>
                </c:pt>
                <c:pt idx="1">
                  <c:v>-100293.47265625</c:v>
                </c:pt>
                <c:pt idx="2">
                  <c:v>63242.58984375</c:v>
                </c:pt>
                <c:pt idx="3">
                  <c:v>1402.906494140625</c:v>
                </c:pt>
                <c:pt idx="4">
                  <c:v>112467.197265625</c:v>
                </c:pt>
                <c:pt idx="5">
                  <c:v>70088.4375</c:v>
                </c:pt>
                <c:pt idx="6">
                  <c:v>71432.1015625</c:v>
                </c:pt>
                <c:pt idx="7">
                  <c:v>-113775.2421875</c:v>
                </c:pt>
                <c:pt idx="8">
                  <c:v>75933.4140625</c:v>
                </c:pt>
                <c:pt idx="9">
                  <c:v>40539.32421875</c:v>
                </c:pt>
                <c:pt idx="10">
                  <c:v>45518.878509521484</c:v>
                </c:pt>
                <c:pt idx="11">
                  <c:v>85057.5849609375</c:v>
                </c:pt>
                <c:pt idx="12">
                  <c:v>87779.8974609375</c:v>
                </c:pt>
                <c:pt idx="13">
                  <c:v>283774.9375</c:v>
                </c:pt>
                <c:pt idx="14">
                  <c:v>-40153.21875</c:v>
                </c:pt>
                <c:pt idx="15">
                  <c:v>-48995.8466796875</c:v>
                </c:pt>
                <c:pt idx="16">
                  <c:v>8375.3875732421875</c:v>
                </c:pt>
                <c:pt idx="17">
                  <c:v>-64816.81640625</c:v>
                </c:pt>
                <c:pt idx="18">
                  <c:v>80725.4140625</c:v>
                </c:pt>
                <c:pt idx="19">
                  <c:v>-8492.548828125</c:v>
                </c:pt>
                <c:pt idx="20">
                  <c:v>-39659.8916015625</c:v>
                </c:pt>
                <c:pt idx="21">
                  <c:v>147470.5</c:v>
                </c:pt>
                <c:pt idx="22">
                  <c:v>24751.7822265625</c:v>
                </c:pt>
                <c:pt idx="23">
                  <c:v>-57869.6572265625</c:v>
                </c:pt>
                <c:pt idx="24">
                  <c:v>-210817.234375</c:v>
                </c:pt>
                <c:pt idx="25">
                  <c:v>-3488.359619140625</c:v>
                </c:pt>
                <c:pt idx="26">
                  <c:v>-53014.615234375</c:v>
                </c:pt>
                <c:pt idx="27">
                  <c:v>-3133.68701171875</c:v>
                </c:pt>
                <c:pt idx="28">
                  <c:v>-26348.19140625</c:v>
                </c:pt>
                <c:pt idx="29">
                  <c:v>94823.4140625</c:v>
                </c:pt>
                <c:pt idx="30">
                  <c:v>3999.77197265625</c:v>
                </c:pt>
                <c:pt idx="31">
                  <c:v>-41626.83251953125</c:v>
                </c:pt>
                <c:pt idx="32">
                  <c:v>4803.14013671875</c:v>
                </c:pt>
                <c:pt idx="33">
                  <c:v>71463.625</c:v>
                </c:pt>
                <c:pt idx="34">
                  <c:v>21394.130859375</c:v>
                </c:pt>
                <c:pt idx="35">
                  <c:v>20768.23046875</c:v>
                </c:pt>
                <c:pt idx="36">
                  <c:v>-37450.828125</c:v>
                </c:pt>
                <c:pt idx="37">
                  <c:v>117534.1171875</c:v>
                </c:pt>
                <c:pt idx="38">
                  <c:v>-8941.2451171875</c:v>
                </c:pt>
                <c:pt idx="39">
                  <c:v>40027.9296875</c:v>
                </c:pt>
                <c:pt idx="40">
                  <c:v>-14358.177734375</c:v>
                </c:pt>
                <c:pt idx="41">
                  <c:v>-40396.52734375</c:v>
                </c:pt>
                <c:pt idx="42">
                  <c:v>24295.57421875</c:v>
                </c:pt>
                <c:pt idx="43">
                  <c:v>39441.12109375</c:v>
                </c:pt>
                <c:pt idx="44">
                  <c:v>86385.78125</c:v>
                </c:pt>
                <c:pt idx="45">
                  <c:v>183162.849609375</c:v>
                </c:pt>
                <c:pt idx="46">
                  <c:v>-43563.515625</c:v>
                </c:pt>
                <c:pt idx="47">
                  <c:v>28123.90625</c:v>
                </c:pt>
                <c:pt idx="48">
                  <c:v>-22230.41796875</c:v>
                </c:pt>
                <c:pt idx="49">
                  <c:v>6900.7822265625</c:v>
                </c:pt>
                <c:pt idx="50">
                  <c:v>20838.220703125</c:v>
                </c:pt>
                <c:pt idx="51">
                  <c:v>67790.3984375</c:v>
                </c:pt>
                <c:pt idx="52">
                  <c:v>172211.578125</c:v>
                </c:pt>
                <c:pt idx="53">
                  <c:v>2425.1640625</c:v>
                </c:pt>
                <c:pt idx="54">
                  <c:v>-6171.05419921875</c:v>
                </c:pt>
                <c:pt idx="55">
                  <c:v>64864.96875</c:v>
                </c:pt>
                <c:pt idx="56">
                  <c:v>-9405.3984375</c:v>
                </c:pt>
                <c:pt idx="57">
                  <c:v>86807.046875</c:v>
                </c:pt>
                <c:pt idx="58">
                  <c:v>-162546.671875</c:v>
                </c:pt>
                <c:pt idx="59">
                  <c:v>48583.265625</c:v>
                </c:pt>
                <c:pt idx="60">
                  <c:v>-27014.294921875</c:v>
                </c:pt>
                <c:pt idx="61">
                  <c:v>-92907</c:v>
                </c:pt>
                <c:pt idx="62">
                  <c:v>44029.64453125</c:v>
                </c:pt>
                <c:pt idx="63">
                  <c:v>74379.265625</c:v>
                </c:pt>
                <c:pt idx="64">
                  <c:v>-223802.109375</c:v>
                </c:pt>
                <c:pt idx="65">
                  <c:v>22771.91015625</c:v>
                </c:pt>
                <c:pt idx="66">
                  <c:v>215059.796875</c:v>
                </c:pt>
                <c:pt idx="67">
                  <c:v>30800.68994140625</c:v>
                </c:pt>
                <c:pt idx="68">
                  <c:v>226524.5</c:v>
                </c:pt>
                <c:pt idx="69">
                  <c:v>7261.181640625</c:v>
                </c:pt>
                <c:pt idx="70">
                  <c:v>-146415.765625</c:v>
                </c:pt>
                <c:pt idx="71">
                  <c:v>-62737.5322265625</c:v>
                </c:pt>
                <c:pt idx="72">
                  <c:v>-26983.541015625</c:v>
                </c:pt>
                <c:pt idx="73">
                  <c:v>51571.51318359375</c:v>
                </c:pt>
                <c:pt idx="74">
                  <c:v>-258328.390625</c:v>
                </c:pt>
                <c:pt idx="75">
                  <c:v>39199.443359375</c:v>
                </c:pt>
                <c:pt idx="76">
                  <c:v>-13339.544921875</c:v>
                </c:pt>
                <c:pt idx="77">
                  <c:v>47308.564453125</c:v>
                </c:pt>
                <c:pt idx="78">
                  <c:v>-123880.625</c:v>
                </c:pt>
                <c:pt idx="79">
                  <c:v>-162375.5625</c:v>
                </c:pt>
                <c:pt idx="80">
                  <c:v>95736.71875</c:v>
                </c:pt>
                <c:pt idx="81">
                  <c:v>183586.59375</c:v>
                </c:pt>
                <c:pt idx="82">
                  <c:v>-327213.03125</c:v>
                </c:pt>
                <c:pt idx="83">
                  <c:v>-473484.8125</c:v>
                </c:pt>
                <c:pt idx="84">
                  <c:v>-250532.6875</c:v>
                </c:pt>
                <c:pt idx="85">
                  <c:v>76743.697265625</c:v>
                </c:pt>
                <c:pt idx="86">
                  <c:v>13102.7119140625</c:v>
                </c:pt>
                <c:pt idx="87">
                  <c:v>-89980.375</c:v>
                </c:pt>
                <c:pt idx="88">
                  <c:v>39224.22265625</c:v>
                </c:pt>
                <c:pt idx="89">
                  <c:v>85416.8984375</c:v>
                </c:pt>
                <c:pt idx="90">
                  <c:v>-81608.2265625</c:v>
                </c:pt>
                <c:pt idx="91">
                  <c:v>-131971.8125</c:v>
                </c:pt>
                <c:pt idx="92">
                  <c:v>92659.585998535156</c:v>
                </c:pt>
                <c:pt idx="93">
                  <c:v>-45028.5234375</c:v>
                </c:pt>
                <c:pt idx="94">
                  <c:v>55636.8125</c:v>
                </c:pt>
                <c:pt idx="95">
                  <c:v>3429.8671875</c:v>
                </c:pt>
                <c:pt idx="96">
                  <c:v>70819.4140625</c:v>
                </c:pt>
                <c:pt idx="97">
                  <c:v>-117679.5390625</c:v>
                </c:pt>
                <c:pt idx="98">
                  <c:v>106343.296875</c:v>
                </c:pt>
                <c:pt idx="99">
                  <c:v>-109913.8203125</c:v>
                </c:pt>
                <c:pt idx="100">
                  <c:v>-1565.9197998046875</c:v>
                </c:pt>
                <c:pt idx="101">
                  <c:v>37721.96484375</c:v>
                </c:pt>
                <c:pt idx="102">
                  <c:v>324504.53125</c:v>
                </c:pt>
                <c:pt idx="103">
                  <c:v>183310.921875</c:v>
                </c:pt>
                <c:pt idx="104">
                  <c:v>134256.09375</c:v>
                </c:pt>
                <c:pt idx="105">
                  <c:v>9758.4111328125</c:v>
                </c:pt>
                <c:pt idx="106">
                  <c:v>-242667.8125</c:v>
                </c:pt>
                <c:pt idx="107">
                  <c:v>59764.859375</c:v>
                </c:pt>
                <c:pt idx="108">
                  <c:v>45472.48828125</c:v>
                </c:pt>
                <c:pt idx="109">
                  <c:v>-14426.06640625</c:v>
                </c:pt>
                <c:pt idx="110">
                  <c:v>-3329.640380859375</c:v>
                </c:pt>
                <c:pt idx="111">
                  <c:v>51601.4609375</c:v>
                </c:pt>
                <c:pt idx="112">
                  <c:v>84964.4140625</c:v>
                </c:pt>
                <c:pt idx="113">
                  <c:v>43181.8359375</c:v>
                </c:pt>
                <c:pt idx="114">
                  <c:v>-18424.634765625</c:v>
                </c:pt>
                <c:pt idx="115">
                  <c:v>29442.798828125</c:v>
                </c:pt>
                <c:pt idx="116">
                  <c:v>64902.64453125</c:v>
                </c:pt>
                <c:pt idx="117">
                  <c:v>29767.40234375</c:v>
                </c:pt>
                <c:pt idx="118">
                  <c:v>-8049.4150390625</c:v>
                </c:pt>
                <c:pt idx="119">
                  <c:v>-84221.953125</c:v>
                </c:pt>
                <c:pt idx="120">
                  <c:v>45309.93359375</c:v>
                </c:pt>
                <c:pt idx="121">
                  <c:v>-13024.1796875</c:v>
                </c:pt>
                <c:pt idx="122">
                  <c:v>31150.01171875</c:v>
                </c:pt>
                <c:pt idx="123">
                  <c:v>-154561.75</c:v>
                </c:pt>
                <c:pt idx="124">
                  <c:v>-57401.66015625</c:v>
                </c:pt>
                <c:pt idx="125">
                  <c:v>-454320.8125</c:v>
                </c:pt>
                <c:pt idx="126">
                  <c:v>-40607.37890625</c:v>
                </c:pt>
                <c:pt idx="127">
                  <c:v>53009.8671875</c:v>
                </c:pt>
                <c:pt idx="128">
                  <c:v>-44910.76953125</c:v>
                </c:pt>
                <c:pt idx="129">
                  <c:v>39197.3203125</c:v>
                </c:pt>
                <c:pt idx="130">
                  <c:v>301160.59375</c:v>
                </c:pt>
                <c:pt idx="131">
                  <c:v>-123993.921875</c:v>
                </c:pt>
                <c:pt idx="132">
                  <c:v>-34343.33203125</c:v>
                </c:pt>
                <c:pt idx="133">
                  <c:v>16229.140625</c:v>
                </c:pt>
                <c:pt idx="134">
                  <c:v>149839.625</c:v>
                </c:pt>
                <c:pt idx="135">
                  <c:v>-1922.8253173828125</c:v>
                </c:pt>
                <c:pt idx="136">
                  <c:v>-26518.869140625</c:v>
                </c:pt>
                <c:pt idx="137">
                  <c:v>141845.8935546875</c:v>
                </c:pt>
                <c:pt idx="138">
                  <c:v>103137.609375</c:v>
                </c:pt>
                <c:pt idx="139">
                  <c:v>-84485.484375</c:v>
                </c:pt>
                <c:pt idx="140">
                  <c:v>14297.1494140625</c:v>
                </c:pt>
                <c:pt idx="141">
                  <c:v>43725.23046875</c:v>
                </c:pt>
                <c:pt idx="142">
                  <c:v>-31455.6328125</c:v>
                </c:pt>
                <c:pt idx="143">
                  <c:v>100282.140625</c:v>
                </c:pt>
                <c:pt idx="144">
                  <c:v>-3125.7470703125</c:v>
                </c:pt>
                <c:pt idx="145">
                  <c:v>4854.17041015625</c:v>
                </c:pt>
                <c:pt idx="146">
                  <c:v>10771.24609375</c:v>
                </c:pt>
                <c:pt idx="147">
                  <c:v>25868.556640625</c:v>
                </c:pt>
                <c:pt idx="148">
                  <c:v>-83477.6015625</c:v>
                </c:pt>
                <c:pt idx="149">
                  <c:v>-15487.3955078125</c:v>
                </c:pt>
                <c:pt idx="150">
                  <c:v>261322</c:v>
                </c:pt>
                <c:pt idx="151">
                  <c:v>47287.73046875</c:v>
                </c:pt>
                <c:pt idx="152">
                  <c:v>150442.765625</c:v>
                </c:pt>
                <c:pt idx="153">
                  <c:v>17768.99609375</c:v>
                </c:pt>
                <c:pt idx="154">
                  <c:v>127529.8828125</c:v>
                </c:pt>
                <c:pt idx="155">
                  <c:v>10298.0341796875</c:v>
                </c:pt>
                <c:pt idx="156">
                  <c:v>24139.1796875</c:v>
                </c:pt>
                <c:pt idx="157">
                  <c:v>-116466.4765625</c:v>
                </c:pt>
                <c:pt idx="158">
                  <c:v>44424.39453125</c:v>
                </c:pt>
                <c:pt idx="159">
                  <c:v>-29369.2265625</c:v>
                </c:pt>
                <c:pt idx="160">
                  <c:v>-40455.515625</c:v>
                </c:pt>
                <c:pt idx="161">
                  <c:v>-65868.0546875</c:v>
                </c:pt>
                <c:pt idx="162">
                  <c:v>-5835.78125</c:v>
                </c:pt>
                <c:pt idx="163">
                  <c:v>3901.2979507446289</c:v>
                </c:pt>
                <c:pt idx="164">
                  <c:v>964.50164794921875</c:v>
                </c:pt>
                <c:pt idx="165">
                  <c:v>60645.53125</c:v>
                </c:pt>
                <c:pt idx="166">
                  <c:v>28766.9921875</c:v>
                </c:pt>
                <c:pt idx="167">
                  <c:v>-9609.07421875</c:v>
                </c:pt>
                <c:pt idx="168">
                  <c:v>-151824.9375</c:v>
                </c:pt>
                <c:pt idx="169">
                  <c:v>-119085.640625</c:v>
                </c:pt>
                <c:pt idx="170">
                  <c:v>17983.611328125</c:v>
                </c:pt>
                <c:pt idx="171">
                  <c:v>71922.5390625</c:v>
                </c:pt>
                <c:pt idx="172">
                  <c:v>-126956.390625</c:v>
                </c:pt>
                <c:pt idx="173">
                  <c:v>51535.91796875</c:v>
                </c:pt>
                <c:pt idx="174">
                  <c:v>423726</c:v>
                </c:pt>
                <c:pt idx="175">
                  <c:v>-127266.296875</c:v>
                </c:pt>
                <c:pt idx="176">
                  <c:v>133528.078125</c:v>
                </c:pt>
                <c:pt idx="177">
                  <c:v>-1573.0625</c:v>
                </c:pt>
                <c:pt idx="178">
                  <c:v>90876.0546875</c:v>
                </c:pt>
                <c:pt idx="179">
                  <c:v>25947.021484375</c:v>
                </c:pt>
                <c:pt idx="180">
                  <c:v>-39283.7734375</c:v>
                </c:pt>
                <c:pt idx="181">
                  <c:v>-120177.77783203125</c:v>
                </c:pt>
                <c:pt idx="182">
                  <c:v>75867.830078125</c:v>
                </c:pt>
                <c:pt idx="183">
                  <c:v>-52397.7265625</c:v>
                </c:pt>
                <c:pt idx="184">
                  <c:v>189641.125</c:v>
                </c:pt>
                <c:pt idx="185">
                  <c:v>-33634.0859375</c:v>
                </c:pt>
                <c:pt idx="186">
                  <c:v>30757.091796875</c:v>
                </c:pt>
                <c:pt idx="187">
                  <c:v>-175257.140625</c:v>
                </c:pt>
                <c:pt idx="188">
                  <c:v>125873.6328125</c:v>
                </c:pt>
                <c:pt idx="189">
                  <c:v>132508.453125</c:v>
                </c:pt>
                <c:pt idx="190">
                  <c:v>40040.7109375</c:v>
                </c:pt>
                <c:pt idx="191">
                  <c:v>2074.983642578125</c:v>
                </c:pt>
                <c:pt idx="192">
                  <c:v>-48095.2421875</c:v>
                </c:pt>
                <c:pt idx="193">
                  <c:v>11355.641845703125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26C-4082-9BA5-3ACB2B9F91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3019664"/>
        <c:axId val="173637616"/>
      </c:scatterChart>
      <c:valAx>
        <c:axId val="173019664"/>
        <c:scaling>
          <c:orientation val="minMax"/>
          <c:max val="11"/>
          <c:min val="6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a-DK"/>
                  <a:t>Adganskvotient</a:t>
                </a:r>
              </a:p>
            </c:rich>
          </c:tx>
          <c:layout>
            <c:manualLayout>
              <c:xMode val="edge"/>
              <c:yMode val="edge"/>
              <c:x val="0.84934711286089237"/>
              <c:y val="0.81337962962962962"/>
            </c:manualLayout>
          </c:layout>
          <c:overlay val="0"/>
        </c:title>
        <c:numFmt formatCode="0.0" sourceLinked="1"/>
        <c:majorTickMark val="out"/>
        <c:minorTickMark val="none"/>
        <c:tickLblPos val="low"/>
        <c:spPr>
          <a:ln cmpd="sng"/>
        </c:spPr>
        <c:crossAx val="173637616"/>
        <c:crosses val="autoZero"/>
        <c:crossBetween val="midCat"/>
      </c:valAx>
      <c:valAx>
        <c:axId val="173637616"/>
        <c:scaling>
          <c:orientation val="minMax"/>
        </c:scaling>
        <c:delete val="0"/>
        <c:axPos val="l"/>
        <c:majorGridlines>
          <c:spPr>
            <a:ln>
              <a:solidFill>
                <a:srgbClr val="898989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da-DK"/>
                  <a:t>Privatøkonomisk afkast, kr.</a:t>
                </a:r>
              </a:p>
            </c:rich>
          </c:tx>
          <c:layout>
            <c:manualLayout>
              <c:xMode val="edge"/>
              <c:yMode val="edge"/>
              <c:x val="1.125721784776903E-2"/>
              <c:y val="5.4673374161562866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rgbClr val="898989"/>
            </a:solidFill>
          </a:ln>
        </c:spPr>
        <c:crossAx val="173019664"/>
        <c:crosses val="autoZero"/>
        <c:crossBetween val="midCat"/>
      </c:valAx>
      <c:spPr>
        <a:noFill/>
      </c:spPr>
    </c:plotArea>
    <c:legend>
      <c:legendPos val="b"/>
      <c:legendEntry>
        <c:idx val="6"/>
        <c:delete val="1"/>
      </c:legendEntry>
      <c:legendEntry>
        <c:idx val="7"/>
        <c:delete val="1"/>
      </c:legendEntry>
      <c:layout>
        <c:manualLayout>
          <c:xMode val="edge"/>
          <c:yMode val="edge"/>
          <c:x val="9.3862204724409468E-2"/>
          <c:y val="0.8465241324001167"/>
          <c:w val="0.76505336832895887"/>
          <c:h val="0.13958697871099446"/>
        </c:manualLayout>
      </c:layout>
      <c:overlay val="0"/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00" b="0" i="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da-DK"/>
    </a:p>
  </c:txPr>
  <c:printSettings>
    <c:headerFooter/>
    <c:pageMargins b="0.75" l="0.7" r="0.7" t="0.75" header="0.3" footer="0.3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4190570941876494E-2"/>
          <c:y val="0.12772631644477972"/>
          <c:w val="0.94580942905812371"/>
          <c:h val="0.808481934417164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 3.5'!$C$4</c:f>
              <c:strCache>
                <c:ptCount val="1"/>
                <c:pt idx="0">
                  <c:v>Koefficient</c:v>
                </c:pt>
              </c:strCache>
            </c:strRef>
          </c:tx>
          <c:spPr>
            <a:solidFill>
              <a:srgbClr val="86BC25"/>
            </a:solidFill>
            <a:ln>
              <a:solidFill>
                <a:srgbClr val="86BC25"/>
              </a:solidFill>
            </a:ln>
          </c:spPr>
          <c:invertIfNegative val="0"/>
          <c:cat>
            <c:strRef>
              <c:f>'Figur 3.5'!$B$5:$B$198</c:f>
              <c:strCache>
                <c:ptCount val="194"/>
                <c:pt idx="0">
                  <c:v>Engelsk</c:v>
                </c:pt>
                <c:pt idx="1">
                  <c:v>Tegnsprogs- og MHS-tolk</c:v>
                </c:pt>
                <c:pt idx="2">
                  <c:v>Nærorientalsk</c:v>
                </c:pt>
                <c:pt idx="3">
                  <c:v>Humaniora 3</c:v>
                </c:pt>
                <c:pt idx="4">
                  <c:v>Nanoteknologi</c:v>
                </c:pt>
                <c:pt idx="5">
                  <c:v>Erhvervsøkonomi-datalogi</c:v>
                </c:pt>
                <c:pt idx="6">
                  <c:v>Erhv.økonomi-erhv.ret HA(jur.)</c:v>
                </c:pt>
                <c:pt idx="7">
                  <c:v>Sygeplejerske</c:v>
                </c:pt>
                <c:pt idx="8">
                  <c:v>Erhvervssprog Engelsk-fransk</c:v>
                </c:pt>
                <c:pt idx="9">
                  <c:v>Radiograf</c:v>
                </c:pt>
                <c:pt idx="10">
                  <c:v>Civiling., Design og innovatio</c:v>
                </c:pt>
                <c:pt idx="11">
                  <c:v>Socialrådgiver</c:v>
                </c:pt>
                <c:pt idx="12">
                  <c:v>Fysioterapeut</c:v>
                </c:pt>
                <c:pt idx="13">
                  <c:v>Russisk/Østeuropastudier</c:v>
                </c:pt>
                <c:pt idx="14">
                  <c:v>Idéhistorie</c:v>
                </c:pt>
                <c:pt idx="15">
                  <c:v>Japansk/Østasienstudier</c:v>
                </c:pt>
                <c:pt idx="16">
                  <c:v>Pædagog</c:v>
                </c:pt>
                <c:pt idx="17">
                  <c:v>Historie</c:v>
                </c:pt>
                <c:pt idx="18">
                  <c:v>Pædagog</c:v>
                </c:pt>
                <c:pt idx="19">
                  <c:v>Folkeskolelærer</c:v>
                </c:pt>
                <c:pt idx="20">
                  <c:v>Sygeplejerske</c:v>
                </c:pt>
                <c:pt idx="21">
                  <c:v>Folkeskolelærer</c:v>
                </c:pt>
                <c:pt idx="22">
                  <c:v>Socialrådgiver</c:v>
                </c:pt>
                <c:pt idx="23">
                  <c:v>Inf.- og kommunik.(sommer)</c:v>
                </c:pt>
                <c:pt idx="24">
                  <c:v>Retorik</c:v>
                </c:pt>
                <c:pt idx="25">
                  <c:v>Psykologi</c:v>
                </c:pt>
                <c:pt idx="26">
                  <c:v>Erhvervssprog IT-engelsk</c:v>
                </c:pt>
                <c:pt idx="27">
                  <c:v>Religionsvidenskab</c:v>
                </c:pt>
                <c:pt idx="28">
                  <c:v>Ergoterapeut</c:v>
                </c:pt>
                <c:pt idx="29">
                  <c:v>Litteraturvidenskab</c:v>
                </c:pt>
                <c:pt idx="30">
                  <c:v>Tandlæge</c:v>
                </c:pt>
                <c:pt idx="31">
                  <c:v>Pædagog</c:v>
                </c:pt>
                <c:pt idx="32">
                  <c:v>Dimploming., By- og Byg</c:v>
                </c:pt>
                <c:pt idx="33">
                  <c:v>Pædagog</c:v>
                </c:pt>
                <c:pt idx="34">
                  <c:v>Tandplejer</c:v>
                </c:pt>
                <c:pt idx="35">
                  <c:v>Audiologopædi</c:v>
                </c:pt>
                <c:pt idx="36">
                  <c:v>Arkæologi</c:v>
                </c:pt>
                <c:pt idx="37">
                  <c:v>1 fr.sprog og int. marketing</c:v>
                </c:pt>
                <c:pt idx="38">
                  <c:v>Humanistisk Informatik</c:v>
                </c:pt>
                <c:pt idx="39">
                  <c:v>Lægevidenskab</c:v>
                </c:pt>
                <c:pt idx="40">
                  <c:v>Pædagog</c:v>
                </c:pt>
                <c:pt idx="41">
                  <c:v>Pædagog</c:v>
                </c:pt>
                <c:pt idx="42">
                  <c:v>Lægevidenskab</c:v>
                </c:pt>
                <c:pt idx="43">
                  <c:v>Engelsk</c:v>
                </c:pt>
                <c:pt idx="44">
                  <c:v>Pædagog</c:v>
                </c:pt>
                <c:pt idx="45">
                  <c:v>Civiling. arkitektur og design</c:v>
                </c:pt>
                <c:pt idx="46">
                  <c:v>Socialrådgiver</c:v>
                </c:pt>
                <c:pt idx="47">
                  <c:v>Europæisk etnologi</c:v>
                </c:pt>
                <c:pt idx="48">
                  <c:v>Ergoterapeut</c:v>
                </c:pt>
                <c:pt idx="49">
                  <c:v>Folkeskolelærer</c:v>
                </c:pt>
                <c:pt idx="50">
                  <c:v>Pædagog</c:v>
                </c:pt>
                <c:pt idx="51">
                  <c:v>Folkeskolelærer</c:v>
                </c:pt>
                <c:pt idx="52">
                  <c:v>Pædagog</c:v>
                </c:pt>
                <c:pt idx="53">
                  <c:v>Litteraturvidenskab</c:v>
                </c:pt>
                <c:pt idx="54">
                  <c:v>Tandlæge</c:v>
                </c:pt>
                <c:pt idx="55">
                  <c:v>Erhvervsøkonomi-ehvervssprog</c:v>
                </c:pt>
                <c:pt idx="56">
                  <c:v>Talepædagogik (logopædi)</c:v>
                </c:pt>
                <c:pt idx="57">
                  <c:v>Pædagog</c:v>
                </c:pt>
                <c:pt idx="58">
                  <c:v>Erhvervsøk.-filosofi HA(fil.)</c:v>
                </c:pt>
                <c:pt idx="59">
                  <c:v>Folkeskolelærer</c:v>
                </c:pt>
                <c:pt idx="60">
                  <c:v>Psykologi</c:v>
                </c:pt>
                <c:pt idx="61">
                  <c:v>Pædagog</c:v>
                </c:pt>
                <c:pt idx="62">
                  <c:v>Fransk</c:v>
                </c:pt>
                <c:pt idx="63">
                  <c:v>Pædagog</c:v>
                </c:pt>
                <c:pt idx="64">
                  <c:v>Pædagog</c:v>
                </c:pt>
                <c:pt idx="65">
                  <c:v>Statskundskab/Samfundsfag</c:v>
                </c:pt>
                <c:pt idx="66">
                  <c:v>Sprogvidenskab</c:v>
                </c:pt>
                <c:pt idx="67">
                  <c:v>Sociologi</c:v>
                </c:pt>
                <c:pt idx="68">
                  <c:v>Folkeskolelærer</c:v>
                </c:pt>
                <c:pt idx="69">
                  <c:v>Bibliotekar D.B.</c:v>
                </c:pt>
                <c:pt idx="70">
                  <c:v>Jordemoder</c:v>
                </c:pt>
                <c:pt idx="71">
                  <c:v>Pædagog</c:v>
                </c:pt>
                <c:pt idx="72">
                  <c:v>Almen Erhvervsøkonomi, HA</c:v>
                </c:pt>
                <c:pt idx="73">
                  <c:v>Dansk</c:v>
                </c:pt>
                <c:pt idx="74">
                  <c:v>Pædagog</c:v>
                </c:pt>
                <c:pt idx="75">
                  <c:v>Fysioterapeut</c:v>
                </c:pt>
                <c:pt idx="76">
                  <c:v>Indianske sprog og kulturer</c:v>
                </c:pt>
                <c:pt idx="77">
                  <c:v>Almen Erhvervsøkonomi(HA)</c:v>
                </c:pt>
                <c:pt idx="78">
                  <c:v>Sygeplejerske</c:v>
                </c:pt>
                <c:pt idx="79">
                  <c:v>Film- og medievidenskab</c:v>
                </c:pt>
                <c:pt idx="80">
                  <c:v>Antropologi</c:v>
                </c:pt>
                <c:pt idx="81">
                  <c:v>Folkeskolelærer</c:v>
                </c:pt>
                <c:pt idx="82">
                  <c:v>Civiling. Design og innovation</c:v>
                </c:pt>
                <c:pt idx="83">
                  <c:v>Nordisk</c:v>
                </c:pt>
                <c:pt idx="84">
                  <c:v>Biologi</c:v>
                </c:pt>
                <c:pt idx="85">
                  <c:v>Medievidenskab</c:v>
                </c:pt>
                <c:pt idx="86">
                  <c:v>Jordemoder</c:v>
                </c:pt>
                <c:pt idx="87">
                  <c:v>Ergoterapeut</c:v>
                </c:pt>
                <c:pt idx="88">
                  <c:v>Pædagog</c:v>
                </c:pt>
                <c:pt idx="89">
                  <c:v>Biologi</c:v>
                </c:pt>
                <c:pt idx="90">
                  <c:v>Landskabsarkitekt</c:v>
                </c:pt>
                <c:pt idx="91">
                  <c:v>Idræt</c:v>
                </c:pt>
                <c:pt idx="92">
                  <c:v>Pædagog</c:v>
                </c:pt>
                <c:pt idx="93">
                  <c:v>Ergoterapeut</c:v>
                </c:pt>
                <c:pt idx="94">
                  <c:v>Arabisk</c:v>
                </c:pt>
                <c:pt idx="95">
                  <c:v>Jura</c:v>
                </c:pt>
                <c:pt idx="96">
                  <c:v>1 fr.sprog og kommunikation</c:v>
                </c:pt>
                <c:pt idx="97">
                  <c:v>Ergoterapeut</c:v>
                </c:pt>
                <c:pt idx="98">
                  <c:v>Datalogi</c:v>
                </c:pt>
                <c:pt idx="99">
                  <c:v>Fysioterapeut</c:v>
                </c:pt>
                <c:pt idx="100">
                  <c:v>Arkitekt</c:v>
                </c:pt>
                <c:pt idx="101">
                  <c:v>Etnografi</c:v>
                </c:pt>
                <c:pt idx="102">
                  <c:v>BA in Market. and Man. Commun.</c:v>
                </c:pt>
                <c:pt idx="103">
                  <c:v>Levnedsmiddeluddannelsen</c:v>
                </c:pt>
                <c:pt idx="104">
                  <c:v>Folkesundhedsvidenskab</c:v>
                </c:pt>
                <c:pt idx="105">
                  <c:v>Psykologi</c:v>
                </c:pt>
                <c:pt idx="106">
                  <c:v>Jura</c:v>
                </c:pt>
                <c:pt idx="107">
                  <c:v>Humanistisk almen basisudd.</c:v>
                </c:pt>
                <c:pt idx="108">
                  <c:v>Sygeplejerske</c:v>
                </c:pt>
                <c:pt idx="109">
                  <c:v>Socialrådgiver</c:v>
                </c:pt>
                <c:pt idx="110">
                  <c:v>Folkeskolelærer</c:v>
                </c:pt>
                <c:pt idx="111">
                  <c:v>Pædagog</c:v>
                </c:pt>
                <c:pt idx="112">
                  <c:v>Samfundsvidenskabelig basisudd</c:v>
                </c:pt>
                <c:pt idx="113">
                  <c:v>Pædagog</c:v>
                </c:pt>
                <c:pt idx="114">
                  <c:v>Medievidenskab</c:v>
                </c:pt>
                <c:pt idx="115">
                  <c:v>Spansk</c:v>
                </c:pt>
                <c:pt idx="116">
                  <c:v>Lægevidenskab</c:v>
                </c:pt>
                <c:pt idx="117">
                  <c:v>Humaniora 2</c:v>
                </c:pt>
                <c:pt idx="118">
                  <c:v>Tandplejer</c:v>
                </c:pt>
                <c:pt idx="119">
                  <c:v>Middelalderarkæologi</c:v>
                </c:pt>
                <c:pt idx="120">
                  <c:v>Sygeplejerske</c:v>
                </c:pt>
                <c:pt idx="121">
                  <c:v>Sygeplejerske</c:v>
                </c:pt>
                <c:pt idx="122">
                  <c:v>Filosofi</c:v>
                </c:pt>
                <c:pt idx="123">
                  <c:v>Historie</c:v>
                </c:pt>
                <c:pt idx="124">
                  <c:v>Bibliotekar D.B.</c:v>
                </c:pt>
                <c:pt idx="125">
                  <c:v>Folkeskolelærer</c:v>
                </c:pt>
                <c:pt idx="126">
                  <c:v>Pædagog</c:v>
                </c:pt>
                <c:pt idx="127">
                  <c:v>Historie</c:v>
                </c:pt>
                <c:pt idx="128">
                  <c:v>Erhv.øk.-virks.komm. HA(kom.)</c:v>
                </c:pt>
                <c:pt idx="129">
                  <c:v>Farmaceut</c:v>
                </c:pt>
                <c:pt idx="130">
                  <c:v>Pædagog</c:v>
                </c:pt>
                <c:pt idx="131">
                  <c:v>Idræt</c:v>
                </c:pt>
                <c:pt idx="132">
                  <c:v>Engelsk</c:v>
                </c:pt>
                <c:pt idx="133">
                  <c:v>Veterinær</c:v>
                </c:pt>
                <c:pt idx="134">
                  <c:v>Tysk</c:v>
                </c:pt>
                <c:pt idx="135">
                  <c:v>Teatervidenskab</c:v>
                </c:pt>
                <c:pt idx="136">
                  <c:v>Erhvervsøkonomi-datalogi</c:v>
                </c:pt>
                <c:pt idx="137">
                  <c:v>Fysioterapeut</c:v>
                </c:pt>
                <c:pt idx="138">
                  <c:v>Pædagog</c:v>
                </c:pt>
                <c:pt idx="139">
                  <c:v>Sociologi</c:v>
                </c:pt>
                <c:pt idx="140">
                  <c:v>Sygeplejerske</c:v>
                </c:pt>
                <c:pt idx="141">
                  <c:v>Pædagogik</c:v>
                </c:pt>
                <c:pt idx="142">
                  <c:v>Arkitekt</c:v>
                </c:pt>
                <c:pt idx="143">
                  <c:v>Jura</c:v>
                </c:pt>
                <c:pt idx="144">
                  <c:v>Informationsvidenskab</c:v>
                </c:pt>
                <c:pt idx="145">
                  <c:v>Dramaturgi</c:v>
                </c:pt>
                <c:pt idx="146">
                  <c:v>Farmaceut</c:v>
                </c:pt>
                <c:pt idx="147">
                  <c:v>Pædagog</c:v>
                </c:pt>
                <c:pt idx="148">
                  <c:v>Kunsthistorie</c:v>
                </c:pt>
                <c:pt idx="149">
                  <c:v>Statskundskab/Samfundsfag</c:v>
                </c:pt>
                <c:pt idx="150">
                  <c:v>Civiling. Medicin og teknol.</c:v>
                </c:pt>
                <c:pt idx="151">
                  <c:v>Musikvidenskab</c:v>
                </c:pt>
                <c:pt idx="152">
                  <c:v>Pædagog</c:v>
                </c:pt>
                <c:pt idx="153">
                  <c:v>Fysioterapeut</c:v>
                </c:pt>
                <c:pt idx="154">
                  <c:v>Engelsk</c:v>
                </c:pt>
                <c:pt idx="155">
                  <c:v>B.S. i idræt og sundhed</c:v>
                </c:pt>
                <c:pt idx="156">
                  <c:v>Musik</c:v>
                </c:pt>
                <c:pt idx="157">
                  <c:v>Klassisk arkæologi</c:v>
                </c:pt>
                <c:pt idx="158">
                  <c:v>Kunsthistorie</c:v>
                </c:pt>
                <c:pt idx="159">
                  <c:v>Erhvervsøk.-erhv.ret HA(jur.)</c:v>
                </c:pt>
                <c:pt idx="160">
                  <c:v>Filosofi</c:v>
                </c:pt>
                <c:pt idx="161">
                  <c:v>Folkeskolelærer</c:v>
                </c:pt>
                <c:pt idx="162">
                  <c:v>Folkeskolelærer</c:v>
                </c:pt>
                <c:pt idx="163">
                  <c:v>Molekylær biomedicin</c:v>
                </c:pt>
                <c:pt idx="164">
                  <c:v>Forhistorisk arkæologi</c:v>
                </c:pt>
                <c:pt idx="165">
                  <c:v>Religionsvidenskab</c:v>
                </c:pt>
                <c:pt idx="166">
                  <c:v>Folkeskolelærer</c:v>
                </c:pt>
                <c:pt idx="167">
                  <c:v>Fysioterapeut</c:v>
                </c:pt>
                <c:pt idx="168">
                  <c:v>Ergoterapeut</c:v>
                </c:pt>
                <c:pt idx="169">
                  <c:v>Folkeskolelærer</c:v>
                </c:pt>
                <c:pt idx="170">
                  <c:v>Historie</c:v>
                </c:pt>
                <c:pt idx="171">
                  <c:v>Folkeskolelærer</c:v>
                </c:pt>
                <c:pt idx="172">
                  <c:v>Pædagog</c:v>
                </c:pt>
                <c:pt idx="173">
                  <c:v>Skovtekniker incl. adg.kursus</c:v>
                </c:pt>
                <c:pt idx="174">
                  <c:v>Statskundskab</c:v>
                </c:pt>
                <c:pt idx="175">
                  <c:v>HA International Business</c:v>
                </c:pt>
                <c:pt idx="176">
                  <c:v>Portugisisk</c:v>
                </c:pt>
                <c:pt idx="177">
                  <c:v>Biomekanik</c:v>
                </c:pt>
                <c:pt idx="178">
                  <c:v>Filosofi</c:v>
                </c:pt>
                <c:pt idx="179">
                  <c:v>Fysioterapeut</c:v>
                </c:pt>
                <c:pt idx="180">
                  <c:v>2 fremmedsprog uden engelsk</c:v>
                </c:pt>
                <c:pt idx="181">
                  <c:v>Folkeskolelærer</c:v>
                </c:pt>
                <c:pt idx="182">
                  <c:v>Eskimologi</c:v>
                </c:pt>
                <c:pt idx="183">
                  <c:v>Erhvervsøk.-psykologi HA(psyk)</c:v>
                </c:pt>
                <c:pt idx="184">
                  <c:v>Sygeplejerske</c:v>
                </c:pt>
                <c:pt idx="185">
                  <c:v>Sygeplejerske</c:v>
                </c:pt>
                <c:pt idx="186">
                  <c:v>Litteraturhistorie</c:v>
                </c:pt>
                <c:pt idx="187">
                  <c:v>Folkeskolelærer</c:v>
                </c:pt>
                <c:pt idx="188">
                  <c:v>Sygeplejerske</c:v>
                </c:pt>
                <c:pt idx="189">
                  <c:v>1 fr.sprog og europæiske stud.</c:v>
                </c:pt>
                <c:pt idx="190">
                  <c:v>Erhv.øk.-matematik HA(mat.)</c:v>
                </c:pt>
                <c:pt idx="191">
                  <c:v>Erhvervssprog Engelsk-spansk</c:v>
                </c:pt>
                <c:pt idx="192">
                  <c:v>Græsk, klassisk</c:v>
                </c:pt>
                <c:pt idx="193">
                  <c:v>Erhvervssprog Engelsk-tysk</c:v>
                </c:pt>
              </c:strCache>
            </c:strRef>
          </c:cat>
          <c:val>
            <c:numRef>
              <c:f>'Figur 3.5'!$C$5:$C$198</c:f>
              <c:numCache>
                <c:formatCode>#,##0</c:formatCode>
                <c:ptCount val="194"/>
                <c:pt idx="0">
                  <c:v>423726</c:v>
                </c:pt>
                <c:pt idx="1">
                  <c:v>324504.53125</c:v>
                </c:pt>
                <c:pt idx="2">
                  <c:v>301160.59375</c:v>
                </c:pt>
                <c:pt idx="3">
                  <c:v>283774.9375</c:v>
                </c:pt>
                <c:pt idx="4">
                  <c:v>261322</c:v>
                </c:pt>
                <c:pt idx="5">
                  <c:v>226524.5</c:v>
                </c:pt>
                <c:pt idx="6">
                  <c:v>215059.796875</c:v>
                </c:pt>
                <c:pt idx="7">
                  <c:v>189641.125</c:v>
                </c:pt>
                <c:pt idx="8">
                  <c:v>183586.59375</c:v>
                </c:pt>
                <c:pt idx="9">
                  <c:v>183310.921875</c:v>
                </c:pt>
                <c:pt idx="10">
                  <c:v>183162.849609375</c:v>
                </c:pt>
                <c:pt idx="11">
                  <c:v>172211.578125</c:v>
                </c:pt>
                <c:pt idx="12">
                  <c:v>150442.765625</c:v>
                </c:pt>
                <c:pt idx="13">
                  <c:v>149839.625</c:v>
                </c:pt>
                <c:pt idx="14">
                  <c:v>147470.5</c:v>
                </c:pt>
                <c:pt idx="15">
                  <c:v>141845.8935546875</c:v>
                </c:pt>
                <c:pt idx="16">
                  <c:v>134256.09375</c:v>
                </c:pt>
                <c:pt idx="17">
                  <c:v>133528.078125</c:v>
                </c:pt>
                <c:pt idx="18">
                  <c:v>132508.453125</c:v>
                </c:pt>
                <c:pt idx="19">
                  <c:v>127529.8828125</c:v>
                </c:pt>
                <c:pt idx="20">
                  <c:v>125873.6328125</c:v>
                </c:pt>
                <c:pt idx="21">
                  <c:v>117534.1171875</c:v>
                </c:pt>
                <c:pt idx="22">
                  <c:v>112467.197265625</c:v>
                </c:pt>
                <c:pt idx="23">
                  <c:v>106343.296875</c:v>
                </c:pt>
                <c:pt idx="24">
                  <c:v>103137.609375</c:v>
                </c:pt>
                <c:pt idx="25">
                  <c:v>100282.140625</c:v>
                </c:pt>
                <c:pt idx="26">
                  <c:v>95736.71875</c:v>
                </c:pt>
                <c:pt idx="27">
                  <c:v>94823.4140625</c:v>
                </c:pt>
                <c:pt idx="28">
                  <c:v>92659.585998535156</c:v>
                </c:pt>
                <c:pt idx="29">
                  <c:v>90876.0546875</c:v>
                </c:pt>
                <c:pt idx="30">
                  <c:v>87779.8974609375</c:v>
                </c:pt>
                <c:pt idx="31">
                  <c:v>86807.046875</c:v>
                </c:pt>
                <c:pt idx="32">
                  <c:v>86385.78125</c:v>
                </c:pt>
                <c:pt idx="33">
                  <c:v>85416.8984375</c:v>
                </c:pt>
                <c:pt idx="34">
                  <c:v>85057.5849609375</c:v>
                </c:pt>
                <c:pt idx="35">
                  <c:v>84964.4140625</c:v>
                </c:pt>
                <c:pt idx="36">
                  <c:v>80725.4140625</c:v>
                </c:pt>
                <c:pt idx="37">
                  <c:v>76743.697265625</c:v>
                </c:pt>
                <c:pt idx="38">
                  <c:v>75933.4140625</c:v>
                </c:pt>
                <c:pt idx="39">
                  <c:v>75867.830078125</c:v>
                </c:pt>
                <c:pt idx="40">
                  <c:v>74379.265625</c:v>
                </c:pt>
                <c:pt idx="41">
                  <c:v>71922.5390625</c:v>
                </c:pt>
                <c:pt idx="42">
                  <c:v>71463.625</c:v>
                </c:pt>
                <c:pt idx="43">
                  <c:v>71432.1015625</c:v>
                </c:pt>
                <c:pt idx="44">
                  <c:v>70819.4140625</c:v>
                </c:pt>
                <c:pt idx="45">
                  <c:v>70088.4375</c:v>
                </c:pt>
                <c:pt idx="46">
                  <c:v>67790.3984375</c:v>
                </c:pt>
                <c:pt idx="47">
                  <c:v>64902.64453125</c:v>
                </c:pt>
                <c:pt idx="48">
                  <c:v>64864.96875</c:v>
                </c:pt>
                <c:pt idx="49">
                  <c:v>63242.58984375</c:v>
                </c:pt>
                <c:pt idx="50">
                  <c:v>60645.53125</c:v>
                </c:pt>
                <c:pt idx="51">
                  <c:v>59764.859375</c:v>
                </c:pt>
                <c:pt idx="52">
                  <c:v>55636.8125</c:v>
                </c:pt>
                <c:pt idx="53">
                  <c:v>53009.8671875</c:v>
                </c:pt>
                <c:pt idx="54">
                  <c:v>51601.4609375</c:v>
                </c:pt>
                <c:pt idx="55">
                  <c:v>51571.51318359375</c:v>
                </c:pt>
                <c:pt idx="56">
                  <c:v>51535.91796875</c:v>
                </c:pt>
                <c:pt idx="57">
                  <c:v>48583.265625</c:v>
                </c:pt>
                <c:pt idx="58">
                  <c:v>47308.564453125</c:v>
                </c:pt>
                <c:pt idx="59">
                  <c:v>47287.73046875</c:v>
                </c:pt>
                <c:pt idx="60">
                  <c:v>45518.878509521484</c:v>
                </c:pt>
                <c:pt idx="61">
                  <c:v>45472.48828125</c:v>
                </c:pt>
                <c:pt idx="62">
                  <c:v>45309.93359375</c:v>
                </c:pt>
                <c:pt idx="63">
                  <c:v>44424.39453125</c:v>
                </c:pt>
                <c:pt idx="64">
                  <c:v>44029.64453125</c:v>
                </c:pt>
                <c:pt idx="65">
                  <c:v>43725.23046875</c:v>
                </c:pt>
                <c:pt idx="66">
                  <c:v>43181.8359375</c:v>
                </c:pt>
                <c:pt idx="67">
                  <c:v>40539.32421875</c:v>
                </c:pt>
                <c:pt idx="68">
                  <c:v>40040.7109375</c:v>
                </c:pt>
                <c:pt idx="69">
                  <c:v>40027.9296875</c:v>
                </c:pt>
                <c:pt idx="70">
                  <c:v>39441.12109375</c:v>
                </c:pt>
                <c:pt idx="71">
                  <c:v>39224.22265625</c:v>
                </c:pt>
                <c:pt idx="72">
                  <c:v>39199.443359375</c:v>
                </c:pt>
                <c:pt idx="73">
                  <c:v>39197.3203125</c:v>
                </c:pt>
                <c:pt idx="74">
                  <c:v>37721.96484375</c:v>
                </c:pt>
                <c:pt idx="75">
                  <c:v>32258.55859375</c:v>
                </c:pt>
                <c:pt idx="76">
                  <c:v>31150.01171875</c:v>
                </c:pt>
                <c:pt idx="77">
                  <c:v>30800.68994140625</c:v>
                </c:pt>
                <c:pt idx="78">
                  <c:v>30757.091796875</c:v>
                </c:pt>
                <c:pt idx="79">
                  <c:v>29767.40234375</c:v>
                </c:pt>
                <c:pt idx="80">
                  <c:v>29442.798828125</c:v>
                </c:pt>
                <c:pt idx="81">
                  <c:v>28766.9921875</c:v>
                </c:pt>
                <c:pt idx="82">
                  <c:v>28123.90625</c:v>
                </c:pt>
                <c:pt idx="83">
                  <c:v>25947.021484375</c:v>
                </c:pt>
                <c:pt idx="84">
                  <c:v>25868.556640625</c:v>
                </c:pt>
                <c:pt idx="85">
                  <c:v>24751.7822265625</c:v>
                </c:pt>
                <c:pt idx="86">
                  <c:v>24295.57421875</c:v>
                </c:pt>
                <c:pt idx="87">
                  <c:v>24139.1796875</c:v>
                </c:pt>
                <c:pt idx="88">
                  <c:v>22771.91015625</c:v>
                </c:pt>
                <c:pt idx="89">
                  <c:v>21394.130859375</c:v>
                </c:pt>
                <c:pt idx="90">
                  <c:v>20838.220703125</c:v>
                </c:pt>
                <c:pt idx="91">
                  <c:v>20768.23046875</c:v>
                </c:pt>
                <c:pt idx="92">
                  <c:v>17983.611328125</c:v>
                </c:pt>
                <c:pt idx="93">
                  <c:v>17768.99609375</c:v>
                </c:pt>
                <c:pt idx="94">
                  <c:v>16229.140625</c:v>
                </c:pt>
                <c:pt idx="95">
                  <c:v>14297.1494140625</c:v>
                </c:pt>
                <c:pt idx="96">
                  <c:v>13102.7119140625</c:v>
                </c:pt>
                <c:pt idx="97">
                  <c:v>11355.641845703125</c:v>
                </c:pt>
                <c:pt idx="98">
                  <c:v>10771.24609375</c:v>
                </c:pt>
                <c:pt idx="99">
                  <c:v>10298.0341796875</c:v>
                </c:pt>
                <c:pt idx="100">
                  <c:v>9758.4111328125</c:v>
                </c:pt>
                <c:pt idx="101">
                  <c:v>8375.3875732421875</c:v>
                </c:pt>
                <c:pt idx="102">
                  <c:v>7261.181640625</c:v>
                </c:pt>
                <c:pt idx="103">
                  <c:v>6900.7822265625</c:v>
                </c:pt>
                <c:pt idx="104">
                  <c:v>4854.17041015625</c:v>
                </c:pt>
                <c:pt idx="105">
                  <c:v>4803.14013671875</c:v>
                </c:pt>
                <c:pt idx="106">
                  <c:v>3999.77197265625</c:v>
                </c:pt>
                <c:pt idx="107">
                  <c:v>3901.2979507446289</c:v>
                </c:pt>
                <c:pt idx="108">
                  <c:v>3429.8671875</c:v>
                </c:pt>
                <c:pt idx="109">
                  <c:v>2425.1640625</c:v>
                </c:pt>
                <c:pt idx="110">
                  <c:v>2074.983642578125</c:v>
                </c:pt>
                <c:pt idx="111">
                  <c:v>1402.906494140625</c:v>
                </c:pt>
                <c:pt idx="112">
                  <c:v>964.50164794921875</c:v>
                </c:pt>
                <c:pt idx="113">
                  <c:v>-1565.9197998046875</c:v>
                </c:pt>
                <c:pt idx="114">
                  <c:v>-1573.0625</c:v>
                </c:pt>
                <c:pt idx="115">
                  <c:v>-1922.8253173828125</c:v>
                </c:pt>
                <c:pt idx="116">
                  <c:v>-3125.7470703125</c:v>
                </c:pt>
                <c:pt idx="117">
                  <c:v>-3133.68701171875</c:v>
                </c:pt>
                <c:pt idx="118">
                  <c:v>-3329.640380859375</c:v>
                </c:pt>
                <c:pt idx="119">
                  <c:v>-3488.359619140625</c:v>
                </c:pt>
                <c:pt idx="120">
                  <c:v>-5835.78125</c:v>
                </c:pt>
                <c:pt idx="121">
                  <c:v>-6171.05419921875</c:v>
                </c:pt>
                <c:pt idx="122">
                  <c:v>-8049.4150390625</c:v>
                </c:pt>
                <c:pt idx="123">
                  <c:v>-8492.548828125</c:v>
                </c:pt>
                <c:pt idx="124">
                  <c:v>-8941.2451171875</c:v>
                </c:pt>
                <c:pt idx="125">
                  <c:v>-9405.3984375</c:v>
                </c:pt>
                <c:pt idx="126">
                  <c:v>-9609.07421875</c:v>
                </c:pt>
                <c:pt idx="127">
                  <c:v>-13024.1796875</c:v>
                </c:pt>
                <c:pt idx="128">
                  <c:v>-13339.544921875</c:v>
                </c:pt>
                <c:pt idx="129">
                  <c:v>-14358.177734375</c:v>
                </c:pt>
                <c:pt idx="130">
                  <c:v>-14426.06640625</c:v>
                </c:pt>
                <c:pt idx="131">
                  <c:v>-15487.3955078125</c:v>
                </c:pt>
                <c:pt idx="132">
                  <c:v>-18424.634765625</c:v>
                </c:pt>
                <c:pt idx="133">
                  <c:v>-22230.41796875</c:v>
                </c:pt>
                <c:pt idx="134">
                  <c:v>-26348.19140625</c:v>
                </c:pt>
                <c:pt idx="135">
                  <c:v>-26518.869140625</c:v>
                </c:pt>
                <c:pt idx="136">
                  <c:v>-26983.541015625</c:v>
                </c:pt>
                <c:pt idx="137">
                  <c:v>-27014.294921875</c:v>
                </c:pt>
                <c:pt idx="138">
                  <c:v>-29369.2265625</c:v>
                </c:pt>
                <c:pt idx="139">
                  <c:v>-31455.6328125</c:v>
                </c:pt>
                <c:pt idx="140">
                  <c:v>-33634.0859375</c:v>
                </c:pt>
                <c:pt idx="141">
                  <c:v>-34343.33203125</c:v>
                </c:pt>
                <c:pt idx="142">
                  <c:v>-37450.828125</c:v>
                </c:pt>
                <c:pt idx="143">
                  <c:v>-39283.7734375</c:v>
                </c:pt>
                <c:pt idx="144">
                  <c:v>-39659.8916015625</c:v>
                </c:pt>
                <c:pt idx="145">
                  <c:v>-40153.21875</c:v>
                </c:pt>
                <c:pt idx="146">
                  <c:v>-40396.52734375</c:v>
                </c:pt>
                <c:pt idx="147">
                  <c:v>-40455.515625</c:v>
                </c:pt>
                <c:pt idx="148">
                  <c:v>-40607.37890625</c:v>
                </c:pt>
                <c:pt idx="149">
                  <c:v>-41626.83251953125</c:v>
                </c:pt>
                <c:pt idx="150">
                  <c:v>-43563.515625</c:v>
                </c:pt>
                <c:pt idx="151">
                  <c:v>-44910.76953125</c:v>
                </c:pt>
                <c:pt idx="152">
                  <c:v>-45028.5234375</c:v>
                </c:pt>
                <c:pt idx="153">
                  <c:v>-48095.2421875</c:v>
                </c:pt>
                <c:pt idx="154">
                  <c:v>-48995.8466796875</c:v>
                </c:pt>
                <c:pt idx="155">
                  <c:v>-52397.7265625</c:v>
                </c:pt>
                <c:pt idx="156">
                  <c:v>-53014.615234375</c:v>
                </c:pt>
                <c:pt idx="157">
                  <c:v>-57401.66015625</c:v>
                </c:pt>
                <c:pt idx="158">
                  <c:v>-57869.6572265625</c:v>
                </c:pt>
                <c:pt idx="159">
                  <c:v>-62737.5322265625</c:v>
                </c:pt>
                <c:pt idx="160">
                  <c:v>-64816.81640625</c:v>
                </c:pt>
                <c:pt idx="161">
                  <c:v>-65868.0546875</c:v>
                </c:pt>
                <c:pt idx="162">
                  <c:v>-81608.2265625</c:v>
                </c:pt>
                <c:pt idx="163">
                  <c:v>-83477.6015625</c:v>
                </c:pt>
                <c:pt idx="164">
                  <c:v>-84221.953125</c:v>
                </c:pt>
                <c:pt idx="165">
                  <c:v>-84485.484375</c:v>
                </c:pt>
                <c:pt idx="166">
                  <c:v>-89980.375</c:v>
                </c:pt>
                <c:pt idx="167">
                  <c:v>-92907</c:v>
                </c:pt>
                <c:pt idx="168">
                  <c:v>-100293.47265625</c:v>
                </c:pt>
                <c:pt idx="169">
                  <c:v>-109913.8203125</c:v>
                </c:pt>
                <c:pt idx="170">
                  <c:v>-113775.2421875</c:v>
                </c:pt>
                <c:pt idx="171">
                  <c:v>-116466.4765625</c:v>
                </c:pt>
                <c:pt idx="172">
                  <c:v>-117679.5390625</c:v>
                </c:pt>
                <c:pt idx="173">
                  <c:v>-119085.640625</c:v>
                </c:pt>
                <c:pt idx="174">
                  <c:v>-120177.77783203125</c:v>
                </c:pt>
                <c:pt idx="175">
                  <c:v>-123880.625</c:v>
                </c:pt>
                <c:pt idx="176">
                  <c:v>-123993.921875</c:v>
                </c:pt>
                <c:pt idx="177">
                  <c:v>-126956.390625</c:v>
                </c:pt>
                <c:pt idx="178">
                  <c:v>-127266.296875</c:v>
                </c:pt>
                <c:pt idx="179">
                  <c:v>-131971.8125</c:v>
                </c:pt>
                <c:pt idx="180">
                  <c:v>-146415.765625</c:v>
                </c:pt>
                <c:pt idx="181">
                  <c:v>-151824.9375</c:v>
                </c:pt>
                <c:pt idx="182">
                  <c:v>-154561.75</c:v>
                </c:pt>
                <c:pt idx="183">
                  <c:v>-162375.5625</c:v>
                </c:pt>
                <c:pt idx="184">
                  <c:v>-162546.671875</c:v>
                </c:pt>
                <c:pt idx="185">
                  <c:v>-175257.140625</c:v>
                </c:pt>
                <c:pt idx="186">
                  <c:v>-210817.234375</c:v>
                </c:pt>
                <c:pt idx="187">
                  <c:v>-223802.109375</c:v>
                </c:pt>
                <c:pt idx="188">
                  <c:v>-242667.8125</c:v>
                </c:pt>
                <c:pt idx="189">
                  <c:v>-250532.6875</c:v>
                </c:pt>
                <c:pt idx="190">
                  <c:v>-258328.390625</c:v>
                </c:pt>
                <c:pt idx="191">
                  <c:v>-327213.03125</c:v>
                </c:pt>
                <c:pt idx="192">
                  <c:v>-454320.8125</c:v>
                </c:pt>
                <c:pt idx="193">
                  <c:v>-473484.8125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97-46CB-BB98-E4A5508438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016136"/>
        <c:axId val="173016528"/>
      </c:barChart>
      <c:catAx>
        <c:axId val="173016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one"/>
        <c:spPr>
          <a:ln cmpd="sng"/>
        </c:spPr>
        <c:crossAx val="173016528"/>
        <c:crosses val="autoZero"/>
        <c:auto val="1"/>
        <c:lblAlgn val="ctr"/>
        <c:lblOffset val="100"/>
        <c:tickMarkSkip val="200"/>
        <c:noMultiLvlLbl val="0"/>
      </c:catAx>
      <c:valAx>
        <c:axId val="173016528"/>
        <c:scaling>
          <c:orientation val="minMax"/>
          <c:max val="500000"/>
          <c:min val="-500000"/>
        </c:scaling>
        <c:delete val="0"/>
        <c:axPos val="l"/>
        <c:majorGridlines>
          <c:spPr>
            <a:ln>
              <a:solidFill>
                <a:srgbClr val="898989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/>
                </a:pPr>
                <a:r>
                  <a:rPr lang="da-DK"/>
                  <a:t>Privatøkonomisk</a:t>
                </a:r>
                <a:r>
                  <a:rPr lang="da-DK" baseline="0"/>
                  <a:t> afkast, kr.</a:t>
                </a:r>
                <a:endParaRPr lang="da-DK"/>
              </a:p>
            </c:rich>
          </c:tx>
          <c:layout>
            <c:manualLayout>
              <c:xMode val="edge"/>
              <c:yMode val="edge"/>
              <c:x val="2.0986590038314175E-3"/>
              <c:y val="5.7362459546925562E-4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rgbClr val="898989"/>
            </a:solidFill>
          </a:ln>
        </c:spPr>
        <c:crossAx val="17301613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00" b="0" i="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da-DK"/>
    </a:p>
  </c:txPr>
  <c:printSettings>
    <c:headerFooter/>
    <c:pageMargins b="0.75" l="0.7" r="0.7" t="0.75" header="0.3" footer="0.3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2129895044041197E-2"/>
          <c:y val="7.0226607126875937E-2"/>
          <c:w val="0.94787016696417592"/>
          <c:h val="0.6286763094793560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 3.6'!$C$4</c:f>
              <c:strCache>
                <c:ptCount val="1"/>
                <c:pt idx="0">
                  <c:v>Koeffiecient</c:v>
                </c:pt>
              </c:strCache>
            </c:strRef>
          </c:tx>
          <c:spPr>
            <a:solidFill>
              <a:srgbClr val="86BC25"/>
            </a:solidFill>
          </c:spPr>
          <c:invertIfNegative val="0"/>
          <c:dPt>
            <c:idx val="2"/>
            <c:invertIfNegative val="0"/>
            <c:bubble3D val="0"/>
            <c:spPr>
              <a:noFill/>
              <a:ln w="22225">
                <a:solidFill>
                  <a:srgbClr val="86BC25"/>
                </a:solidFill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01-2053-49D7-AF84-676A571AE201}"/>
              </c:ext>
            </c:extLst>
          </c:dPt>
          <c:dPt>
            <c:idx val="3"/>
            <c:invertIfNegative val="0"/>
            <c:bubble3D val="0"/>
            <c:spPr>
              <a:noFill/>
              <a:ln w="22225">
                <a:solidFill>
                  <a:srgbClr val="86BC25"/>
                </a:solidFill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03-2053-49D7-AF84-676A571AE201}"/>
              </c:ext>
            </c:extLst>
          </c:dPt>
          <c:dPt>
            <c:idx val="4"/>
            <c:invertIfNegative val="0"/>
            <c:bubble3D val="0"/>
            <c:spPr>
              <a:noFill/>
              <a:ln w="22225">
                <a:solidFill>
                  <a:srgbClr val="86BC25"/>
                </a:solidFill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05-2053-49D7-AF84-676A571AE201}"/>
              </c:ext>
            </c:extLst>
          </c:dPt>
          <c:dPt>
            <c:idx val="5"/>
            <c:invertIfNegative val="0"/>
            <c:bubble3D val="0"/>
            <c:spPr>
              <a:noFill/>
              <a:ln w="22225">
                <a:solidFill>
                  <a:srgbClr val="86BC25"/>
                </a:solidFill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07-2053-49D7-AF84-676A571AE201}"/>
              </c:ext>
            </c:extLst>
          </c:dPt>
          <c:cat>
            <c:strRef>
              <c:f>'Figur 3.6'!$B$5:$B$12</c:f>
              <c:strCache>
                <c:ptCount val="8"/>
                <c:pt idx="0">
                  <c:v>Alle</c:v>
                </c:pt>
                <c:pt idx="2">
                  <c:v>Naturvid. og teknisk</c:v>
                </c:pt>
                <c:pt idx="3">
                  <c:v>Humanistisk og kunst.</c:v>
                </c:pt>
                <c:pt idx="4">
                  <c:v>Underv. og læring</c:v>
                </c:pt>
                <c:pt idx="5">
                  <c:v>Erhv.øko., adm. og jura</c:v>
                </c:pt>
                <c:pt idx="6">
                  <c:v>Social og sundhed </c:v>
                </c:pt>
                <c:pt idx="7">
                  <c:v>Samfundsvidenskab</c:v>
                </c:pt>
              </c:strCache>
            </c:strRef>
          </c:cat>
          <c:val>
            <c:numRef>
              <c:f>'Figur 3.6'!$C$5:$C$12</c:f>
              <c:numCache>
                <c:formatCode>#,##0</c:formatCode>
                <c:ptCount val="8"/>
                <c:pt idx="0">
                  <c:v>9690.1949999999997</c:v>
                </c:pt>
                <c:pt idx="2">
                  <c:v>-8639.4599999999991</c:v>
                </c:pt>
                <c:pt idx="3">
                  <c:v>629.58399999999995</c:v>
                </c:pt>
                <c:pt idx="4">
                  <c:v>874.12</c:v>
                </c:pt>
                <c:pt idx="5">
                  <c:v>7611.3230000000003</c:v>
                </c:pt>
                <c:pt idx="6">
                  <c:v>13898.27</c:v>
                </c:pt>
                <c:pt idx="7">
                  <c:v>23794.54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053-49D7-AF84-676A571AE2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3017312"/>
        <c:axId val="173017704"/>
      </c:barChart>
      <c:catAx>
        <c:axId val="173017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cmpd="sng"/>
        </c:spPr>
        <c:txPr>
          <a:bodyPr rot="-2700000" vert="horz"/>
          <a:lstStyle/>
          <a:p>
            <a:pPr>
              <a:defRPr/>
            </a:pPr>
            <a:endParaRPr lang="da-DK"/>
          </a:p>
        </c:txPr>
        <c:crossAx val="173017704"/>
        <c:crosses val="autoZero"/>
        <c:auto val="1"/>
        <c:lblAlgn val="ctr"/>
        <c:lblOffset val="100"/>
        <c:noMultiLvlLbl val="0"/>
      </c:catAx>
      <c:valAx>
        <c:axId val="173017704"/>
        <c:scaling>
          <c:orientation val="minMax"/>
        </c:scaling>
        <c:delete val="0"/>
        <c:axPos val="l"/>
        <c:majorGridlines>
          <c:spPr>
            <a:ln>
              <a:solidFill>
                <a:srgbClr val="898989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da-DK"/>
                  <a:t>Vægtet afkast</a:t>
                </a:r>
              </a:p>
            </c:rich>
          </c:tx>
          <c:layout>
            <c:manualLayout>
              <c:xMode val="edge"/>
              <c:yMode val="edge"/>
              <c:x val="2.0986590038314175E-3"/>
              <c:y val="2.8518822220308568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rgbClr val="898989"/>
            </a:solidFill>
          </a:ln>
        </c:spPr>
        <c:crossAx val="173017312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00" b="0" i="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da-DK"/>
    </a:p>
  </c:txPr>
  <c:printSettings>
    <c:headerFooter/>
    <c:pageMargins b="0.75" l="0.7" r="0.7" t="0.75" header="0.3" footer="0.3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2129895044041197E-2"/>
          <c:y val="1.6131547619047618E-2"/>
          <c:w val="0.94787016696417592"/>
          <c:h val="0.91012182539682562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'Figur 3.7'!$B$6</c:f>
              <c:strCache>
                <c:ptCount val="1"/>
                <c:pt idx="0">
                  <c:v>Social og sundhed </c:v>
                </c:pt>
              </c:strCache>
            </c:strRef>
          </c:tx>
          <c:spPr>
            <a:solidFill>
              <a:srgbClr val="86BC25"/>
            </a:solidFill>
          </c:spPr>
          <c:invertIfNegative val="0"/>
          <c:errBars>
            <c:errBarType val="both"/>
            <c:errValType val="cust"/>
            <c:noEndCap val="0"/>
            <c:plus>
              <c:numRef>
                <c:f>'Figur 3.7'!$C$14:$AI$14</c:f>
                <c:numCache>
                  <c:formatCode>General</c:formatCode>
                  <c:ptCount val="33"/>
                  <c:pt idx="3">
                    <c:v>-190103.30859375</c:v>
                  </c:pt>
                  <c:pt idx="8">
                    <c:v>-87411.5361328125</c:v>
                  </c:pt>
                  <c:pt idx="14">
                    <c:v>-33558.765625</c:v>
                  </c:pt>
                  <c:pt idx="15">
                    <c:v>-50877.443359375</c:v>
                  </c:pt>
                  <c:pt idx="17">
                    <c:v>-65511.164001464844</c:v>
                  </c:pt>
                </c:numCache>
              </c:numRef>
            </c:plus>
            <c:minus>
              <c:numRef>
                <c:f>'Figur 3.7'!$C$14:$AI$14</c:f>
                <c:numCache>
                  <c:formatCode>General</c:formatCode>
                  <c:ptCount val="33"/>
                  <c:pt idx="3">
                    <c:v>-190103.30859375</c:v>
                  </c:pt>
                  <c:pt idx="8">
                    <c:v>-87411.5361328125</c:v>
                  </c:pt>
                  <c:pt idx="14">
                    <c:v>-33558.765625</c:v>
                  </c:pt>
                  <c:pt idx="15">
                    <c:v>-50877.443359375</c:v>
                  </c:pt>
                  <c:pt idx="17">
                    <c:v>-65511.164001464844</c:v>
                  </c:pt>
                </c:numCache>
              </c:numRef>
            </c:minus>
          </c:errBars>
          <c:cat>
            <c:strRef>
              <c:f>'Figur 3.7'!$C$5:$Z$5</c:f>
              <c:strCache>
                <c:ptCount val="24"/>
                <c:pt idx="0">
                  <c:v>Erhvervssprog Engelsk-tysk, Handelshøjskolen i København</c:v>
                </c:pt>
                <c:pt idx="1">
                  <c:v>Græsk, klassisk, Københavns Universitet</c:v>
                </c:pt>
                <c:pt idx="2">
                  <c:v>1 fr.sprog og europæiske stud., Handelshøjskolen i København</c:v>
                </c:pt>
                <c:pt idx="3">
                  <c:v>Sygeplejerske, Københavns Amt, Herlev</c:v>
                </c:pt>
                <c:pt idx="4">
                  <c:v>Folkeskolelærer, Haderslev Statsseminarium</c:v>
                </c:pt>
                <c:pt idx="5">
                  <c:v>Filosofi, Syddansk Universitet i Odense</c:v>
                </c:pt>
                <c:pt idx="6">
                  <c:v>Statskundskab, Syddansk Universitet i Odense</c:v>
                </c:pt>
                <c:pt idx="7">
                  <c:v>Historie, Aalborg Universitet</c:v>
                </c:pt>
                <c:pt idx="8">
                  <c:v>Ergoterapeut, Aalborg Ergo- og fysioterapeutskole</c:v>
                </c:pt>
                <c:pt idx="9">
                  <c:v>Religionsvidenskab, Københavns Universitet</c:v>
                </c:pt>
                <c:pt idx="10">
                  <c:v>Molekylær biomedicin, Københavns Universitet</c:v>
                </c:pt>
                <c:pt idx="11">
                  <c:v>Erhvervsøk.-erhv.ret HA(jur.), Handelshøjskolen i København</c:v>
                </c:pt>
                <c:pt idx="12">
                  <c:v>Psykologi, Aalborg Universitet</c:v>
                </c:pt>
                <c:pt idx="13">
                  <c:v>Litteraturvidenskab, Københavns Universitet</c:v>
                </c:pt>
                <c:pt idx="14">
                  <c:v>Lægevidenskab, Aarhus Universitet</c:v>
                </c:pt>
                <c:pt idx="15">
                  <c:v>Lægevidenskab, Syddansk Universitet i Odense</c:v>
                </c:pt>
                <c:pt idx="16">
                  <c:v>Humanistisk Informatik, Aalborg Universitet</c:v>
                </c:pt>
                <c:pt idx="17">
                  <c:v>Ergoterapeut, Holstebro Ergo- og fysioterapeutskole</c:v>
                </c:pt>
                <c:pt idx="18">
                  <c:v>Psykologi, Københavns Universitet</c:v>
                </c:pt>
                <c:pt idx="19">
                  <c:v>Retorik, Københavns Universitet</c:v>
                </c:pt>
                <c:pt idx="20">
                  <c:v>Historie, Syddansk Universitet i Odense</c:v>
                </c:pt>
                <c:pt idx="21">
                  <c:v>Japansk/Østasienstudier, Københavns Universitet</c:v>
                </c:pt>
                <c:pt idx="22">
                  <c:v>Civiling., Design og innovation, Danmarks Tekniske Universitet</c:v>
                </c:pt>
                <c:pt idx="23">
                  <c:v>Engelsk, Syddansk Universitet i Odense</c:v>
                </c:pt>
              </c:strCache>
            </c:strRef>
          </c:cat>
          <c:val>
            <c:numRef>
              <c:f>'Figur 3.7'!$C$6:$Z$6</c:f>
              <c:numCache>
                <c:formatCode>#,##0</c:formatCode>
                <c:ptCount val="24"/>
                <c:pt idx="3">
                  <c:v>-242667.8125</c:v>
                </c:pt>
                <c:pt idx="8">
                  <c:v>-100293.47265625</c:v>
                </c:pt>
                <c:pt idx="14">
                  <c:v>71463.625</c:v>
                </c:pt>
                <c:pt idx="15">
                  <c:v>75867.830078125</c:v>
                </c:pt>
                <c:pt idx="17">
                  <c:v>92659.585998535156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2C-4F34-BEDE-24793D1F716F}"/>
            </c:ext>
          </c:extLst>
        </c:ser>
        <c:ser>
          <c:idx val="1"/>
          <c:order val="1"/>
          <c:tx>
            <c:strRef>
              <c:f>'Figur 3.7'!$B$7</c:f>
              <c:strCache>
                <c:ptCount val="1"/>
                <c:pt idx="0">
                  <c:v>Naturvidenskabelig og teknisk</c:v>
                </c:pt>
              </c:strCache>
            </c:strRef>
          </c:tx>
          <c:spPr>
            <a:solidFill>
              <a:srgbClr val="2C5234"/>
            </a:solidFill>
          </c:spPr>
          <c:invertIfNegative val="0"/>
          <c:errBars>
            <c:errBarType val="both"/>
            <c:errValType val="cust"/>
            <c:noEndCap val="0"/>
            <c:plus>
              <c:numRef>
                <c:f>'Figur 3.7'!$C$15:$AI$15</c:f>
                <c:numCache>
                  <c:formatCode>General</c:formatCode>
                  <c:ptCount val="33"/>
                  <c:pt idx="10">
                    <c:v>-82844.843566894531</c:v>
                  </c:pt>
                  <c:pt idx="22">
                    <c:v>-113906.556640625</c:v>
                  </c:pt>
                </c:numCache>
              </c:numRef>
            </c:plus>
            <c:minus>
              <c:numRef>
                <c:f>'Figur 3.7'!$C$15:$AI$15</c:f>
                <c:numCache>
                  <c:formatCode>General</c:formatCode>
                  <c:ptCount val="33"/>
                  <c:pt idx="10">
                    <c:v>-82844.843566894531</c:v>
                  </c:pt>
                  <c:pt idx="22">
                    <c:v>-113906.556640625</c:v>
                  </c:pt>
                </c:numCache>
              </c:numRef>
            </c:minus>
          </c:errBars>
          <c:cat>
            <c:strRef>
              <c:f>'Figur 3.7'!$C$5:$Z$5</c:f>
              <c:strCache>
                <c:ptCount val="24"/>
                <c:pt idx="0">
                  <c:v>Erhvervssprog Engelsk-tysk, Handelshøjskolen i København</c:v>
                </c:pt>
                <c:pt idx="1">
                  <c:v>Græsk, klassisk, Københavns Universitet</c:v>
                </c:pt>
                <c:pt idx="2">
                  <c:v>1 fr.sprog og europæiske stud., Handelshøjskolen i København</c:v>
                </c:pt>
                <c:pt idx="3">
                  <c:v>Sygeplejerske, Københavns Amt, Herlev</c:v>
                </c:pt>
                <c:pt idx="4">
                  <c:v>Folkeskolelærer, Haderslev Statsseminarium</c:v>
                </c:pt>
                <c:pt idx="5">
                  <c:v>Filosofi, Syddansk Universitet i Odense</c:v>
                </c:pt>
                <c:pt idx="6">
                  <c:v>Statskundskab, Syddansk Universitet i Odense</c:v>
                </c:pt>
                <c:pt idx="7">
                  <c:v>Historie, Aalborg Universitet</c:v>
                </c:pt>
                <c:pt idx="8">
                  <c:v>Ergoterapeut, Aalborg Ergo- og fysioterapeutskole</c:v>
                </c:pt>
                <c:pt idx="9">
                  <c:v>Religionsvidenskab, Københavns Universitet</c:v>
                </c:pt>
                <c:pt idx="10">
                  <c:v>Molekylær biomedicin, Københavns Universitet</c:v>
                </c:pt>
                <c:pt idx="11">
                  <c:v>Erhvervsøk.-erhv.ret HA(jur.), Handelshøjskolen i København</c:v>
                </c:pt>
                <c:pt idx="12">
                  <c:v>Psykologi, Aalborg Universitet</c:v>
                </c:pt>
                <c:pt idx="13">
                  <c:v>Litteraturvidenskab, Københavns Universitet</c:v>
                </c:pt>
                <c:pt idx="14">
                  <c:v>Lægevidenskab, Aarhus Universitet</c:v>
                </c:pt>
                <c:pt idx="15">
                  <c:v>Lægevidenskab, Syddansk Universitet i Odense</c:v>
                </c:pt>
                <c:pt idx="16">
                  <c:v>Humanistisk Informatik, Aalborg Universitet</c:v>
                </c:pt>
                <c:pt idx="17">
                  <c:v>Ergoterapeut, Holstebro Ergo- og fysioterapeutskole</c:v>
                </c:pt>
                <c:pt idx="18">
                  <c:v>Psykologi, Københavns Universitet</c:v>
                </c:pt>
                <c:pt idx="19">
                  <c:v>Retorik, Københavns Universitet</c:v>
                </c:pt>
                <c:pt idx="20">
                  <c:v>Historie, Syddansk Universitet i Odense</c:v>
                </c:pt>
                <c:pt idx="21">
                  <c:v>Japansk/Østasienstudier, Københavns Universitet</c:v>
                </c:pt>
                <c:pt idx="22">
                  <c:v>Civiling., Design og innovation, Danmarks Tekniske Universitet</c:v>
                </c:pt>
                <c:pt idx="23">
                  <c:v>Engelsk, Syddansk Universitet i Odense</c:v>
                </c:pt>
              </c:strCache>
            </c:strRef>
          </c:cat>
          <c:val>
            <c:numRef>
              <c:f>'Figur 3.7'!$C$7:$Z$7</c:f>
              <c:numCache>
                <c:formatCode>#,##0</c:formatCode>
                <c:ptCount val="24"/>
                <c:pt idx="10">
                  <c:v>-83477.6015625</c:v>
                </c:pt>
                <c:pt idx="22">
                  <c:v>183162.849609375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2C-4F34-BEDE-24793D1F716F}"/>
            </c:ext>
          </c:extLst>
        </c:ser>
        <c:ser>
          <c:idx val="2"/>
          <c:order val="2"/>
          <c:tx>
            <c:strRef>
              <c:f>'Figur 3.7'!$B$8</c:f>
              <c:strCache>
                <c:ptCount val="1"/>
                <c:pt idx="0">
                  <c:v>Humanistisk og kunstnerisk</c:v>
                </c:pt>
              </c:strCache>
            </c:strRef>
          </c:tx>
          <c:spPr>
            <a:solidFill>
              <a:srgbClr val="0076A8"/>
            </a:solidFill>
          </c:spPr>
          <c:invertIfNegative val="0"/>
          <c:errBars>
            <c:errBarType val="both"/>
            <c:errValType val="cust"/>
            <c:noEndCap val="0"/>
            <c:plus>
              <c:numRef>
                <c:f>'Figur 3.7'!$C$16:$AI$16</c:f>
                <c:numCache>
                  <c:formatCode>General</c:formatCode>
                  <c:ptCount val="33"/>
                  <c:pt idx="0">
                    <c:v>-454603.501953125</c:v>
                  </c:pt>
                  <c:pt idx="1">
                    <c:v>-411445.89453125</c:v>
                  </c:pt>
                  <c:pt idx="2">
                    <c:v>-149985.5546875</c:v>
                  </c:pt>
                  <c:pt idx="5">
                    <c:v>-95481.28515625</c:v>
                  </c:pt>
                  <c:pt idx="7">
                    <c:v>-102953.578125</c:v>
                  </c:pt>
                  <c:pt idx="9">
                    <c:v>-71723.0537109375</c:v>
                  </c:pt>
                  <c:pt idx="13">
                    <c:v>-34160.46875</c:v>
                  </c:pt>
                  <c:pt idx="20">
                    <c:v>-115788.046875</c:v>
                  </c:pt>
                  <c:pt idx="21">
                    <c:v>-94928.9189453125</c:v>
                  </c:pt>
                  <c:pt idx="23">
                    <c:v>-297181.0625</c:v>
                  </c:pt>
                </c:numCache>
              </c:numRef>
            </c:plus>
            <c:minus>
              <c:numRef>
                <c:f>'Figur 3.7'!$C$16:$AI$16</c:f>
                <c:numCache>
                  <c:formatCode>General</c:formatCode>
                  <c:ptCount val="33"/>
                  <c:pt idx="0">
                    <c:v>-454603.501953125</c:v>
                  </c:pt>
                  <c:pt idx="1">
                    <c:v>-411445.89453125</c:v>
                  </c:pt>
                  <c:pt idx="2">
                    <c:v>-149985.5546875</c:v>
                  </c:pt>
                  <c:pt idx="5">
                    <c:v>-95481.28515625</c:v>
                  </c:pt>
                  <c:pt idx="7">
                    <c:v>-102953.578125</c:v>
                  </c:pt>
                  <c:pt idx="9">
                    <c:v>-71723.0537109375</c:v>
                  </c:pt>
                  <c:pt idx="13">
                    <c:v>-34160.46875</c:v>
                  </c:pt>
                  <c:pt idx="20">
                    <c:v>-115788.046875</c:v>
                  </c:pt>
                  <c:pt idx="21">
                    <c:v>-94928.9189453125</c:v>
                  </c:pt>
                  <c:pt idx="23">
                    <c:v>-297181.0625</c:v>
                  </c:pt>
                </c:numCache>
              </c:numRef>
            </c:minus>
          </c:errBars>
          <c:cat>
            <c:strRef>
              <c:f>'Figur 3.7'!$C$5:$Z$5</c:f>
              <c:strCache>
                <c:ptCount val="24"/>
                <c:pt idx="0">
                  <c:v>Erhvervssprog Engelsk-tysk, Handelshøjskolen i København</c:v>
                </c:pt>
                <c:pt idx="1">
                  <c:v>Græsk, klassisk, Københavns Universitet</c:v>
                </c:pt>
                <c:pt idx="2">
                  <c:v>1 fr.sprog og europæiske stud., Handelshøjskolen i København</c:v>
                </c:pt>
                <c:pt idx="3">
                  <c:v>Sygeplejerske, Københavns Amt, Herlev</c:v>
                </c:pt>
                <c:pt idx="4">
                  <c:v>Folkeskolelærer, Haderslev Statsseminarium</c:v>
                </c:pt>
                <c:pt idx="5">
                  <c:v>Filosofi, Syddansk Universitet i Odense</c:v>
                </c:pt>
                <c:pt idx="6">
                  <c:v>Statskundskab, Syddansk Universitet i Odense</c:v>
                </c:pt>
                <c:pt idx="7">
                  <c:v>Historie, Aalborg Universitet</c:v>
                </c:pt>
                <c:pt idx="8">
                  <c:v>Ergoterapeut, Aalborg Ergo- og fysioterapeutskole</c:v>
                </c:pt>
                <c:pt idx="9">
                  <c:v>Religionsvidenskab, Københavns Universitet</c:v>
                </c:pt>
                <c:pt idx="10">
                  <c:v>Molekylær biomedicin, Københavns Universitet</c:v>
                </c:pt>
                <c:pt idx="11">
                  <c:v>Erhvervsøk.-erhv.ret HA(jur.), Handelshøjskolen i København</c:v>
                </c:pt>
                <c:pt idx="12">
                  <c:v>Psykologi, Aalborg Universitet</c:v>
                </c:pt>
                <c:pt idx="13">
                  <c:v>Litteraturvidenskab, Københavns Universitet</c:v>
                </c:pt>
                <c:pt idx="14">
                  <c:v>Lægevidenskab, Aarhus Universitet</c:v>
                </c:pt>
                <c:pt idx="15">
                  <c:v>Lægevidenskab, Syddansk Universitet i Odense</c:v>
                </c:pt>
                <c:pt idx="16">
                  <c:v>Humanistisk Informatik, Aalborg Universitet</c:v>
                </c:pt>
                <c:pt idx="17">
                  <c:v>Ergoterapeut, Holstebro Ergo- og fysioterapeutskole</c:v>
                </c:pt>
                <c:pt idx="18">
                  <c:v>Psykologi, Københavns Universitet</c:v>
                </c:pt>
                <c:pt idx="19">
                  <c:v>Retorik, Københavns Universitet</c:v>
                </c:pt>
                <c:pt idx="20">
                  <c:v>Historie, Syddansk Universitet i Odense</c:v>
                </c:pt>
                <c:pt idx="21">
                  <c:v>Japansk/Østasienstudier, Københavns Universitet</c:v>
                </c:pt>
                <c:pt idx="22">
                  <c:v>Civiling., Design og innovation, Danmarks Tekniske Universitet</c:v>
                </c:pt>
                <c:pt idx="23">
                  <c:v>Engelsk, Syddansk Universitet i Odense</c:v>
                </c:pt>
              </c:strCache>
            </c:strRef>
          </c:cat>
          <c:val>
            <c:numRef>
              <c:f>'Figur 3.7'!$C$8:$Z$8</c:f>
              <c:numCache>
                <c:formatCode>#,##0</c:formatCode>
                <c:ptCount val="24"/>
                <c:pt idx="0">
                  <c:v>-473484.8125</c:v>
                </c:pt>
                <c:pt idx="1">
                  <c:v>-454320.8125</c:v>
                </c:pt>
                <c:pt idx="2">
                  <c:v>-250532.6875</c:v>
                </c:pt>
                <c:pt idx="5">
                  <c:v>-127266.296875</c:v>
                </c:pt>
                <c:pt idx="7">
                  <c:v>-113775.2421875</c:v>
                </c:pt>
                <c:pt idx="9">
                  <c:v>-84485.484375</c:v>
                </c:pt>
                <c:pt idx="13">
                  <c:v>53009.8671875</c:v>
                </c:pt>
                <c:pt idx="20">
                  <c:v>133528.078125</c:v>
                </c:pt>
                <c:pt idx="21">
                  <c:v>141845.8935546875</c:v>
                </c:pt>
                <c:pt idx="23">
                  <c:v>423726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72C-4F34-BEDE-24793D1F716F}"/>
            </c:ext>
          </c:extLst>
        </c:ser>
        <c:ser>
          <c:idx val="3"/>
          <c:order val="3"/>
          <c:tx>
            <c:strRef>
              <c:f>'Figur 3.7'!$B$9</c:f>
              <c:strCache>
                <c:ptCount val="1"/>
                <c:pt idx="0">
                  <c:v>Undervisning og læring</c:v>
                </c:pt>
              </c:strCache>
            </c:strRef>
          </c:tx>
          <c:spPr>
            <a:solidFill>
              <a:srgbClr val="6FC2B4"/>
            </a:solidFill>
          </c:spPr>
          <c:invertIfNegative val="0"/>
          <c:errBars>
            <c:errBarType val="both"/>
            <c:errValType val="cust"/>
            <c:noEndCap val="0"/>
            <c:plus>
              <c:numRef>
                <c:f>'Figur 3.7'!$C$17:$AI$17</c:f>
                <c:numCache>
                  <c:formatCode>General</c:formatCode>
                  <c:ptCount val="33"/>
                  <c:pt idx="4">
                    <c:v>-180082.51953125</c:v>
                  </c:pt>
                </c:numCache>
              </c:numRef>
            </c:plus>
            <c:minus>
              <c:numRef>
                <c:f>'Figur 3.7'!$C$17:$AI$17</c:f>
                <c:numCache>
                  <c:formatCode>General</c:formatCode>
                  <c:ptCount val="33"/>
                  <c:pt idx="4">
                    <c:v>-180082.51953125</c:v>
                  </c:pt>
                </c:numCache>
              </c:numRef>
            </c:minus>
          </c:errBars>
          <c:cat>
            <c:strRef>
              <c:f>'Figur 3.7'!$C$5:$Z$5</c:f>
              <c:strCache>
                <c:ptCount val="24"/>
                <c:pt idx="0">
                  <c:v>Erhvervssprog Engelsk-tysk, Handelshøjskolen i København</c:v>
                </c:pt>
                <c:pt idx="1">
                  <c:v>Græsk, klassisk, Københavns Universitet</c:v>
                </c:pt>
                <c:pt idx="2">
                  <c:v>1 fr.sprog og europæiske stud., Handelshøjskolen i København</c:v>
                </c:pt>
                <c:pt idx="3">
                  <c:v>Sygeplejerske, Københavns Amt, Herlev</c:v>
                </c:pt>
                <c:pt idx="4">
                  <c:v>Folkeskolelærer, Haderslev Statsseminarium</c:v>
                </c:pt>
                <c:pt idx="5">
                  <c:v>Filosofi, Syddansk Universitet i Odense</c:v>
                </c:pt>
                <c:pt idx="6">
                  <c:v>Statskundskab, Syddansk Universitet i Odense</c:v>
                </c:pt>
                <c:pt idx="7">
                  <c:v>Historie, Aalborg Universitet</c:v>
                </c:pt>
                <c:pt idx="8">
                  <c:v>Ergoterapeut, Aalborg Ergo- og fysioterapeutskole</c:v>
                </c:pt>
                <c:pt idx="9">
                  <c:v>Religionsvidenskab, Københavns Universitet</c:v>
                </c:pt>
                <c:pt idx="10">
                  <c:v>Molekylær biomedicin, Københavns Universitet</c:v>
                </c:pt>
                <c:pt idx="11">
                  <c:v>Erhvervsøk.-erhv.ret HA(jur.), Handelshøjskolen i København</c:v>
                </c:pt>
                <c:pt idx="12">
                  <c:v>Psykologi, Aalborg Universitet</c:v>
                </c:pt>
                <c:pt idx="13">
                  <c:v>Litteraturvidenskab, Københavns Universitet</c:v>
                </c:pt>
                <c:pt idx="14">
                  <c:v>Lægevidenskab, Aarhus Universitet</c:v>
                </c:pt>
                <c:pt idx="15">
                  <c:v>Lægevidenskab, Syddansk Universitet i Odense</c:v>
                </c:pt>
                <c:pt idx="16">
                  <c:v>Humanistisk Informatik, Aalborg Universitet</c:v>
                </c:pt>
                <c:pt idx="17">
                  <c:v>Ergoterapeut, Holstebro Ergo- og fysioterapeutskole</c:v>
                </c:pt>
                <c:pt idx="18">
                  <c:v>Psykologi, Københavns Universitet</c:v>
                </c:pt>
                <c:pt idx="19">
                  <c:v>Retorik, Københavns Universitet</c:v>
                </c:pt>
                <c:pt idx="20">
                  <c:v>Historie, Syddansk Universitet i Odense</c:v>
                </c:pt>
                <c:pt idx="21">
                  <c:v>Japansk/Østasienstudier, Københavns Universitet</c:v>
                </c:pt>
                <c:pt idx="22">
                  <c:v>Civiling., Design og innovation, Danmarks Tekniske Universitet</c:v>
                </c:pt>
                <c:pt idx="23">
                  <c:v>Engelsk, Syddansk Universitet i Odense</c:v>
                </c:pt>
              </c:strCache>
            </c:strRef>
          </c:cat>
          <c:val>
            <c:numRef>
              <c:f>'Figur 3.7'!$C$9:$Z$9</c:f>
              <c:numCache>
                <c:formatCode>#,##0</c:formatCode>
                <c:ptCount val="24"/>
                <c:pt idx="4">
                  <c:v>-223802.109375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72C-4F34-BEDE-24793D1F716F}"/>
            </c:ext>
          </c:extLst>
        </c:ser>
        <c:ser>
          <c:idx val="5"/>
          <c:order val="4"/>
          <c:tx>
            <c:strRef>
              <c:f>'Figur 3.7'!$B$10</c:f>
              <c:strCache>
                <c:ptCount val="1"/>
                <c:pt idx="0">
                  <c:v>Samfundsvidenskab</c:v>
                </c:pt>
              </c:strCache>
            </c:strRef>
          </c:tx>
          <c:spPr>
            <a:solidFill>
              <a:srgbClr val="A7A8AA"/>
            </a:solidFill>
            <a:ln>
              <a:noFill/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'Figur 3.7'!$C$18:$AI$18</c:f>
                <c:numCache>
                  <c:formatCode>General</c:formatCode>
                  <c:ptCount val="33"/>
                  <c:pt idx="6">
                    <c:v>-69394.73486328125</c:v>
                  </c:pt>
                  <c:pt idx="12">
                    <c:v>-39423.941802978516</c:v>
                  </c:pt>
                  <c:pt idx="16">
                    <c:v>-68629.9609375</c:v>
                  </c:pt>
                  <c:pt idx="18">
                    <c:v>-35593.078125</c:v>
                  </c:pt>
                  <c:pt idx="19">
                    <c:v>-68266.1875</c:v>
                  </c:pt>
                </c:numCache>
              </c:numRef>
            </c:plus>
            <c:minus>
              <c:numRef>
                <c:f>'Figur 3.7'!$C$18:$AI$18</c:f>
                <c:numCache>
                  <c:formatCode>General</c:formatCode>
                  <c:ptCount val="33"/>
                  <c:pt idx="6">
                    <c:v>-69394.73486328125</c:v>
                  </c:pt>
                  <c:pt idx="12">
                    <c:v>-39423.941802978516</c:v>
                  </c:pt>
                  <c:pt idx="16">
                    <c:v>-68629.9609375</c:v>
                  </c:pt>
                  <c:pt idx="18">
                    <c:v>-35593.078125</c:v>
                  </c:pt>
                  <c:pt idx="19">
                    <c:v>-68266.1875</c:v>
                  </c:pt>
                </c:numCache>
              </c:numRef>
            </c:minus>
          </c:errBars>
          <c:cat>
            <c:strRef>
              <c:f>'Figur 3.7'!$C$5:$Z$5</c:f>
              <c:strCache>
                <c:ptCount val="24"/>
                <c:pt idx="0">
                  <c:v>Erhvervssprog Engelsk-tysk, Handelshøjskolen i København</c:v>
                </c:pt>
                <c:pt idx="1">
                  <c:v>Græsk, klassisk, Københavns Universitet</c:v>
                </c:pt>
                <c:pt idx="2">
                  <c:v>1 fr.sprog og europæiske stud., Handelshøjskolen i København</c:v>
                </c:pt>
                <c:pt idx="3">
                  <c:v>Sygeplejerske, Københavns Amt, Herlev</c:v>
                </c:pt>
                <c:pt idx="4">
                  <c:v>Folkeskolelærer, Haderslev Statsseminarium</c:v>
                </c:pt>
                <c:pt idx="5">
                  <c:v>Filosofi, Syddansk Universitet i Odense</c:v>
                </c:pt>
                <c:pt idx="6">
                  <c:v>Statskundskab, Syddansk Universitet i Odense</c:v>
                </c:pt>
                <c:pt idx="7">
                  <c:v>Historie, Aalborg Universitet</c:v>
                </c:pt>
                <c:pt idx="8">
                  <c:v>Ergoterapeut, Aalborg Ergo- og fysioterapeutskole</c:v>
                </c:pt>
                <c:pt idx="9">
                  <c:v>Religionsvidenskab, Københavns Universitet</c:v>
                </c:pt>
                <c:pt idx="10">
                  <c:v>Molekylær biomedicin, Københavns Universitet</c:v>
                </c:pt>
                <c:pt idx="11">
                  <c:v>Erhvervsøk.-erhv.ret HA(jur.), Handelshøjskolen i København</c:v>
                </c:pt>
                <c:pt idx="12">
                  <c:v>Psykologi, Aalborg Universitet</c:v>
                </c:pt>
                <c:pt idx="13">
                  <c:v>Litteraturvidenskab, Københavns Universitet</c:v>
                </c:pt>
                <c:pt idx="14">
                  <c:v>Lægevidenskab, Aarhus Universitet</c:v>
                </c:pt>
                <c:pt idx="15">
                  <c:v>Lægevidenskab, Syddansk Universitet i Odense</c:v>
                </c:pt>
                <c:pt idx="16">
                  <c:v>Humanistisk Informatik, Aalborg Universitet</c:v>
                </c:pt>
                <c:pt idx="17">
                  <c:v>Ergoterapeut, Holstebro Ergo- og fysioterapeutskole</c:v>
                </c:pt>
                <c:pt idx="18">
                  <c:v>Psykologi, Københavns Universitet</c:v>
                </c:pt>
                <c:pt idx="19">
                  <c:v>Retorik, Københavns Universitet</c:v>
                </c:pt>
                <c:pt idx="20">
                  <c:v>Historie, Syddansk Universitet i Odense</c:v>
                </c:pt>
                <c:pt idx="21">
                  <c:v>Japansk/Østasienstudier, Københavns Universitet</c:v>
                </c:pt>
                <c:pt idx="22">
                  <c:v>Civiling., Design og innovation, Danmarks Tekniske Universitet</c:v>
                </c:pt>
                <c:pt idx="23">
                  <c:v>Engelsk, Syddansk Universitet i Odense</c:v>
                </c:pt>
              </c:strCache>
            </c:strRef>
          </c:cat>
          <c:val>
            <c:numRef>
              <c:f>'Figur 3.7'!$C$10:$Z$10</c:f>
              <c:numCache>
                <c:formatCode>#,##0</c:formatCode>
                <c:ptCount val="24"/>
                <c:pt idx="6">
                  <c:v>-120177.77783203125</c:v>
                </c:pt>
                <c:pt idx="12">
                  <c:v>45518.878509521484</c:v>
                </c:pt>
                <c:pt idx="16">
                  <c:v>75933.4140625</c:v>
                </c:pt>
                <c:pt idx="18">
                  <c:v>100282.140625</c:v>
                </c:pt>
                <c:pt idx="19">
                  <c:v>103137.609375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72C-4F34-BEDE-24793D1F716F}"/>
            </c:ext>
          </c:extLst>
        </c:ser>
        <c:ser>
          <c:idx val="6"/>
          <c:order val="5"/>
          <c:tx>
            <c:strRef>
              <c:f>'Figur 3.7'!$B$11</c:f>
              <c:strCache>
                <c:ptCount val="1"/>
                <c:pt idx="0">
                  <c:v>Erhvervsøkonomi, administration og jura</c:v>
                </c:pt>
              </c:strCache>
            </c:strRef>
          </c:tx>
          <c:spPr>
            <a:solidFill>
              <a:srgbClr val="494949"/>
            </a:solidFill>
            <a:ln>
              <a:noFill/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'Figur 3.7'!$C$19:$AI$19</c:f>
                <c:numCache>
                  <c:formatCode>General</c:formatCode>
                  <c:ptCount val="33"/>
                  <c:pt idx="11">
                    <c:v>-48676.8642578125</c:v>
                  </c:pt>
                </c:numCache>
              </c:numRef>
            </c:plus>
            <c:minus>
              <c:numRef>
                <c:f>'Figur 3.7'!$C$19:$AI$19</c:f>
                <c:numCache>
                  <c:formatCode>General</c:formatCode>
                  <c:ptCount val="33"/>
                  <c:pt idx="11">
                    <c:v>-48676.8642578125</c:v>
                  </c:pt>
                </c:numCache>
              </c:numRef>
            </c:minus>
          </c:errBars>
          <c:cat>
            <c:strRef>
              <c:f>'Figur 3.7'!$C$5:$Z$5</c:f>
              <c:strCache>
                <c:ptCount val="24"/>
                <c:pt idx="0">
                  <c:v>Erhvervssprog Engelsk-tysk, Handelshøjskolen i København</c:v>
                </c:pt>
                <c:pt idx="1">
                  <c:v>Græsk, klassisk, Københavns Universitet</c:v>
                </c:pt>
                <c:pt idx="2">
                  <c:v>1 fr.sprog og europæiske stud., Handelshøjskolen i København</c:v>
                </c:pt>
                <c:pt idx="3">
                  <c:v>Sygeplejerske, Københavns Amt, Herlev</c:v>
                </c:pt>
                <c:pt idx="4">
                  <c:v>Folkeskolelærer, Haderslev Statsseminarium</c:v>
                </c:pt>
                <c:pt idx="5">
                  <c:v>Filosofi, Syddansk Universitet i Odense</c:v>
                </c:pt>
                <c:pt idx="6">
                  <c:v>Statskundskab, Syddansk Universitet i Odense</c:v>
                </c:pt>
                <c:pt idx="7">
                  <c:v>Historie, Aalborg Universitet</c:v>
                </c:pt>
                <c:pt idx="8">
                  <c:v>Ergoterapeut, Aalborg Ergo- og fysioterapeutskole</c:v>
                </c:pt>
                <c:pt idx="9">
                  <c:v>Religionsvidenskab, Københavns Universitet</c:v>
                </c:pt>
                <c:pt idx="10">
                  <c:v>Molekylær biomedicin, Københavns Universitet</c:v>
                </c:pt>
                <c:pt idx="11">
                  <c:v>Erhvervsøk.-erhv.ret HA(jur.), Handelshøjskolen i København</c:v>
                </c:pt>
                <c:pt idx="12">
                  <c:v>Psykologi, Aalborg Universitet</c:v>
                </c:pt>
                <c:pt idx="13">
                  <c:v>Litteraturvidenskab, Københavns Universitet</c:v>
                </c:pt>
                <c:pt idx="14">
                  <c:v>Lægevidenskab, Aarhus Universitet</c:v>
                </c:pt>
                <c:pt idx="15">
                  <c:v>Lægevidenskab, Syddansk Universitet i Odense</c:v>
                </c:pt>
                <c:pt idx="16">
                  <c:v>Humanistisk Informatik, Aalborg Universitet</c:v>
                </c:pt>
                <c:pt idx="17">
                  <c:v>Ergoterapeut, Holstebro Ergo- og fysioterapeutskole</c:v>
                </c:pt>
                <c:pt idx="18">
                  <c:v>Psykologi, Københavns Universitet</c:v>
                </c:pt>
                <c:pt idx="19">
                  <c:v>Retorik, Københavns Universitet</c:v>
                </c:pt>
                <c:pt idx="20">
                  <c:v>Historie, Syddansk Universitet i Odense</c:v>
                </c:pt>
                <c:pt idx="21">
                  <c:v>Japansk/Østasienstudier, Københavns Universitet</c:v>
                </c:pt>
                <c:pt idx="22">
                  <c:v>Civiling., Design og innovation, Danmarks Tekniske Universitet</c:v>
                </c:pt>
                <c:pt idx="23">
                  <c:v>Engelsk, Syddansk Universitet i Odense</c:v>
                </c:pt>
              </c:strCache>
            </c:strRef>
          </c:cat>
          <c:val>
            <c:numRef>
              <c:f>'Figur 3.7'!$C$11:$Z$11</c:f>
              <c:numCache>
                <c:formatCode>#,##0</c:formatCode>
                <c:ptCount val="24"/>
                <c:pt idx="11">
                  <c:v>-62737.5322265625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72C-4F34-BEDE-24793D1F71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3017312"/>
        <c:axId val="173017704"/>
        <c:extLst/>
      </c:barChart>
      <c:catAx>
        <c:axId val="1730173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cmpd="sng"/>
        </c:spPr>
        <c:crossAx val="173017704"/>
        <c:crosses val="autoZero"/>
        <c:auto val="1"/>
        <c:lblAlgn val="ctr"/>
        <c:lblOffset val="100"/>
        <c:tickLblSkip val="1"/>
        <c:noMultiLvlLbl val="0"/>
      </c:catAx>
      <c:valAx>
        <c:axId val="173017704"/>
        <c:scaling>
          <c:orientation val="minMax"/>
          <c:max val="500000"/>
          <c:min val="-500000"/>
        </c:scaling>
        <c:delete val="0"/>
        <c:axPos val="b"/>
        <c:majorGridlines>
          <c:spPr>
            <a:ln>
              <a:solidFill>
                <a:srgbClr val="898989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da-DK"/>
                  <a:t>Privatøkonomisk afkast, kr.</a:t>
                </a:r>
              </a:p>
            </c:rich>
          </c:tx>
          <c:layout>
            <c:manualLayout>
              <c:xMode val="edge"/>
              <c:yMode val="edge"/>
              <c:x val="0.8060593597916238"/>
              <c:y val="0.96759642857142858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spPr>
          <a:ln>
            <a:solidFill>
              <a:srgbClr val="898989"/>
            </a:solidFill>
          </a:ln>
        </c:spPr>
        <c:crossAx val="173017312"/>
        <c:crosses val="autoZero"/>
        <c:crossBetween val="between"/>
      </c:valAx>
      <c:spPr>
        <a:noFill/>
      </c:spPr>
    </c:plotArea>
    <c:legend>
      <c:legendPos val="t"/>
      <c:layout>
        <c:manualLayout>
          <c:xMode val="edge"/>
          <c:yMode val="edge"/>
          <c:x val="0.3626224065317934"/>
          <c:y val="3.4803769841269844E-2"/>
          <c:w val="0.23322985298297289"/>
          <c:h val="0.37780952380952387"/>
        </c:manualLayout>
      </c:layout>
      <c:overlay val="0"/>
      <c:spPr>
        <a:solidFill>
          <a:sysClr val="window" lastClr="FFFFFF"/>
        </a:solidFill>
      </c:sp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00" b="0" i="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da-DK"/>
    </a:p>
  </c:txPr>
  <c:printSettings>
    <c:headerFooter/>
    <c:pageMargins b="0.75" l="0.7" r="0.7" t="0.75" header="0.3" footer="0.3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2129895044041197E-2"/>
          <c:y val="9.6807937725902099E-2"/>
          <c:w val="0.94787016696417592"/>
          <c:h val="0.8325680720321954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 3.8'!$B$5</c:f>
              <c:strCache>
                <c:ptCount val="1"/>
                <c:pt idx="0">
                  <c:v>AMU</c:v>
                </c:pt>
              </c:strCache>
            </c:strRef>
          </c:tx>
          <c:spPr>
            <a:solidFill>
              <a:srgbClr val="86BC25"/>
            </a:solidFill>
          </c:spPr>
          <c:invertIfNegative val="0"/>
          <c:cat>
            <c:strRef>
              <c:f>'Figur 3.8'!$C$4:$G$4</c:f>
              <c:strCache>
                <c:ptCount val="5"/>
                <c:pt idx="0">
                  <c:v>Stort fald</c:v>
                </c:pt>
                <c:pt idx="1">
                  <c:v>Moderat fald</c:v>
                </c:pt>
                <c:pt idx="2">
                  <c:v>Neutral</c:v>
                </c:pt>
                <c:pt idx="3">
                  <c:v>Moderat stigning</c:v>
                </c:pt>
                <c:pt idx="4">
                  <c:v>Stor stigning</c:v>
                </c:pt>
              </c:strCache>
            </c:strRef>
          </c:cat>
          <c:val>
            <c:numRef>
              <c:f>'Figur 3.8'!$C$5:$G$5</c:f>
              <c:numCache>
                <c:formatCode>0.00</c:formatCode>
                <c:ptCount val="5"/>
                <c:pt idx="0">
                  <c:v>1.163458451628685</c:v>
                </c:pt>
                <c:pt idx="1">
                  <c:v>1.6252715140581131</c:v>
                </c:pt>
                <c:pt idx="2">
                  <c:v>1.3134493492543697</c:v>
                </c:pt>
                <c:pt idx="3">
                  <c:v>1.3185844756662846</c:v>
                </c:pt>
                <c:pt idx="4">
                  <c:v>1.1806976981461048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B6-4DDB-8DAD-D0680A4C1131}"/>
            </c:ext>
          </c:extLst>
        </c:ser>
        <c:ser>
          <c:idx val="1"/>
          <c:order val="1"/>
          <c:tx>
            <c:strRef>
              <c:f>'Figur 3.8'!$B$6</c:f>
              <c:strCache>
                <c:ptCount val="1"/>
                <c:pt idx="0">
                  <c:v>Videregående</c:v>
                </c:pt>
              </c:strCache>
            </c:strRef>
          </c:tx>
          <c:spPr>
            <a:solidFill>
              <a:srgbClr val="2C5234"/>
            </a:solidFill>
          </c:spPr>
          <c:invertIfNegative val="0"/>
          <c:cat>
            <c:strRef>
              <c:f>'Figur 3.8'!$C$4:$G$4</c:f>
              <c:strCache>
                <c:ptCount val="5"/>
                <c:pt idx="0">
                  <c:v>Stort fald</c:v>
                </c:pt>
                <c:pt idx="1">
                  <c:v>Moderat fald</c:v>
                </c:pt>
                <c:pt idx="2">
                  <c:v>Neutral</c:v>
                </c:pt>
                <c:pt idx="3">
                  <c:v>Moderat stigning</c:v>
                </c:pt>
                <c:pt idx="4">
                  <c:v>Stor stigning</c:v>
                </c:pt>
              </c:strCache>
            </c:strRef>
          </c:cat>
          <c:val>
            <c:numRef>
              <c:f>'Figur 3.8'!$C$6:$G$6</c:f>
              <c:numCache>
                <c:formatCode>0.00</c:formatCode>
                <c:ptCount val="5"/>
                <c:pt idx="0">
                  <c:v>3.1403280794620514</c:v>
                </c:pt>
                <c:pt idx="1">
                  <c:v>2.1782625466585159</c:v>
                </c:pt>
                <c:pt idx="2">
                  <c:v>2.7593394741415977</c:v>
                </c:pt>
                <c:pt idx="3">
                  <c:v>2.0317835733294487</c:v>
                </c:pt>
                <c:pt idx="4">
                  <c:v>2.1853689104318619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B6-4DDB-8DAD-D0680A4C11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3017312"/>
        <c:axId val="173017704"/>
      </c:barChart>
      <c:catAx>
        <c:axId val="173017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cmpd="sng"/>
        </c:spPr>
        <c:crossAx val="173017704"/>
        <c:crosses val="autoZero"/>
        <c:auto val="1"/>
        <c:lblAlgn val="ctr"/>
        <c:lblOffset val="100"/>
        <c:noMultiLvlLbl val="0"/>
      </c:catAx>
      <c:valAx>
        <c:axId val="173017704"/>
        <c:scaling>
          <c:orientation val="minMax"/>
        </c:scaling>
        <c:delete val="0"/>
        <c:axPos val="l"/>
        <c:majorGridlines>
          <c:spPr>
            <a:ln>
              <a:solidFill>
                <a:srgbClr val="898989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da-DK"/>
                  <a:t>Pct.</a:t>
                </a:r>
              </a:p>
            </c:rich>
          </c:tx>
          <c:layout>
            <c:manualLayout>
              <c:xMode val="edge"/>
              <c:yMode val="edge"/>
              <c:x val="2.0986590038314175E-3"/>
              <c:y val="2.8518822220308568E-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>
            <a:solidFill>
              <a:srgbClr val="898989"/>
            </a:solidFill>
          </a:ln>
        </c:spPr>
        <c:crossAx val="173017312"/>
        <c:crosses val="autoZero"/>
        <c:crossBetween val="between"/>
      </c:valAx>
      <c:spPr>
        <a:noFill/>
      </c:spPr>
    </c:plotArea>
    <c:legend>
      <c:legendPos val="t"/>
      <c:layout>
        <c:manualLayout>
          <c:xMode val="edge"/>
          <c:yMode val="edge"/>
          <c:x val="0.54414041994750662"/>
          <c:y val="0.10155584718576842"/>
          <c:w val="0.39613438735177864"/>
          <c:h val="7.0727199531547352E-2"/>
        </c:manualLayout>
      </c:layout>
      <c:overlay val="0"/>
      <c:spPr>
        <a:solidFill>
          <a:sysClr val="window" lastClr="FFFFFF"/>
        </a:solidFill>
      </c:sp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00" b="0" i="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da-DK"/>
    </a:p>
  </c:txPr>
  <c:printSettings>
    <c:headerFooter/>
    <c:pageMargins b="0.75" l="0.7" r="0.7" t="0.75" header="0.3" footer="0.3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2129895044041197E-2"/>
          <c:y val="9.6807937725902099E-2"/>
          <c:w val="0.94787016696417592"/>
          <c:h val="0.744605205599300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 3.9'!$D$4</c:f>
              <c:strCache>
                <c:ptCount val="1"/>
                <c:pt idx="0">
                  <c:v>AMU</c:v>
                </c:pt>
              </c:strCache>
            </c:strRef>
          </c:tx>
          <c:spPr>
            <a:solidFill>
              <a:srgbClr val="86BC25"/>
            </a:solidFill>
          </c:spPr>
          <c:invertIfNegative val="0"/>
          <c:cat>
            <c:multiLvlStrRef>
              <c:f>'Figur 3.9'!$B$5:$C$15</c:f>
              <c:multiLvlStrCache>
                <c:ptCount val="11"/>
                <c:lvl>
                  <c:pt idx="0">
                    <c:v>Normal</c:v>
                  </c:pt>
                  <c:pt idx="1">
                    <c:v>Høj</c:v>
                  </c:pt>
                  <c:pt idx="3">
                    <c:v>Normal</c:v>
                  </c:pt>
                  <c:pt idx="4">
                    <c:v>Høj</c:v>
                  </c:pt>
                  <c:pt idx="6">
                    <c:v>Nej</c:v>
                  </c:pt>
                  <c:pt idx="7">
                    <c:v>Ja</c:v>
                  </c:pt>
                  <c:pt idx="9">
                    <c:v>Normal</c:v>
                  </c:pt>
                  <c:pt idx="10">
                    <c:v>Høj</c:v>
                  </c:pt>
                </c:lvl>
                <c:lvl>
                  <c:pt idx="0">
                    <c:v>Importkonkurrence</c:v>
                  </c:pt>
                  <c:pt idx="2">
                    <c:v> </c:v>
                  </c:pt>
                  <c:pt idx="3">
                    <c:v>Offshoring</c:v>
                  </c:pt>
                  <c:pt idx="5">
                    <c:v> </c:v>
                  </c:pt>
                  <c:pt idx="6">
                    <c:v>Robotter</c:v>
                  </c:pt>
                  <c:pt idx="8">
                    <c:v> </c:v>
                  </c:pt>
                  <c:pt idx="9">
                    <c:v>Indvandring</c:v>
                  </c:pt>
                </c:lvl>
              </c:multiLvlStrCache>
            </c:multiLvlStrRef>
          </c:cat>
          <c:val>
            <c:numRef>
              <c:f>'Figur 3.9'!$D$5:$D$15</c:f>
              <c:numCache>
                <c:formatCode>0.00</c:formatCode>
                <c:ptCount val="11"/>
                <c:pt idx="0">
                  <c:v>0.62990281730890274</c:v>
                </c:pt>
                <c:pt idx="1">
                  <c:v>0.44799363240599632</c:v>
                </c:pt>
                <c:pt idx="3">
                  <c:v>0.62540378421545029</c:v>
                </c:pt>
                <c:pt idx="4">
                  <c:v>0.57617328129708767</c:v>
                </c:pt>
                <c:pt idx="6">
                  <c:v>0.62511428259313107</c:v>
                </c:pt>
                <c:pt idx="7">
                  <c:v>0.46876333653926849</c:v>
                </c:pt>
                <c:pt idx="9">
                  <c:v>0.49485149793326855</c:v>
                </c:pt>
                <c:pt idx="10">
                  <c:v>0.4915374331176281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D7-476A-BE78-6DF4C6BED34D}"/>
            </c:ext>
          </c:extLst>
        </c:ser>
        <c:ser>
          <c:idx val="1"/>
          <c:order val="1"/>
          <c:tx>
            <c:strRef>
              <c:f>'Figur 3.9'!$E$4</c:f>
              <c:strCache>
                <c:ptCount val="1"/>
                <c:pt idx="0">
                  <c:v>Videregående</c:v>
                </c:pt>
              </c:strCache>
            </c:strRef>
          </c:tx>
          <c:spPr>
            <a:solidFill>
              <a:srgbClr val="2C5234"/>
            </a:solidFill>
          </c:spPr>
          <c:invertIfNegative val="0"/>
          <c:cat>
            <c:multiLvlStrRef>
              <c:f>'Figur 3.9'!$B$5:$C$15</c:f>
              <c:multiLvlStrCache>
                <c:ptCount val="11"/>
                <c:lvl>
                  <c:pt idx="0">
                    <c:v>Normal</c:v>
                  </c:pt>
                  <c:pt idx="1">
                    <c:v>Høj</c:v>
                  </c:pt>
                  <c:pt idx="3">
                    <c:v>Normal</c:v>
                  </c:pt>
                  <c:pt idx="4">
                    <c:v>Høj</c:v>
                  </c:pt>
                  <c:pt idx="6">
                    <c:v>Nej</c:v>
                  </c:pt>
                  <c:pt idx="7">
                    <c:v>Ja</c:v>
                  </c:pt>
                  <c:pt idx="9">
                    <c:v>Normal</c:v>
                  </c:pt>
                  <c:pt idx="10">
                    <c:v>Høj</c:v>
                  </c:pt>
                </c:lvl>
                <c:lvl>
                  <c:pt idx="0">
                    <c:v>Importkonkurrence</c:v>
                  </c:pt>
                  <c:pt idx="2">
                    <c:v> </c:v>
                  </c:pt>
                  <c:pt idx="3">
                    <c:v>Offshoring</c:v>
                  </c:pt>
                  <c:pt idx="5">
                    <c:v> </c:v>
                  </c:pt>
                  <c:pt idx="6">
                    <c:v>Robotter</c:v>
                  </c:pt>
                  <c:pt idx="8">
                    <c:v> </c:v>
                  </c:pt>
                  <c:pt idx="9">
                    <c:v>Indvandring</c:v>
                  </c:pt>
                </c:lvl>
              </c:multiLvlStrCache>
            </c:multiLvlStrRef>
          </c:cat>
          <c:val>
            <c:numRef>
              <c:f>'Figur 3.9'!$E$5:$E$15</c:f>
              <c:numCache>
                <c:formatCode>0.00</c:formatCode>
                <c:ptCount val="11"/>
                <c:pt idx="0">
                  <c:v>0.42651318944990635</c:v>
                </c:pt>
                <c:pt idx="1">
                  <c:v>0.34820951987057924</c:v>
                </c:pt>
                <c:pt idx="3">
                  <c:v>0.42815757915377617</c:v>
                </c:pt>
                <c:pt idx="4">
                  <c:v>0.26982493509422056</c:v>
                </c:pt>
                <c:pt idx="6">
                  <c:v>0.42309076525270939</c:v>
                </c:pt>
                <c:pt idx="7">
                  <c:v>0.56082624942064285</c:v>
                </c:pt>
                <c:pt idx="9">
                  <c:v>0.77599841170012951</c:v>
                </c:pt>
                <c:pt idx="10">
                  <c:v>0.63840681686997414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D7-476A-BE78-6DF4C6BED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3017312"/>
        <c:axId val="173017704"/>
      </c:barChart>
      <c:catAx>
        <c:axId val="173017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cmpd="sng">
            <a:noFill/>
          </a:ln>
        </c:spPr>
        <c:crossAx val="173017704"/>
        <c:crosses val="autoZero"/>
        <c:auto val="1"/>
        <c:lblAlgn val="ctr"/>
        <c:lblOffset val="100"/>
        <c:noMultiLvlLbl val="0"/>
      </c:catAx>
      <c:valAx>
        <c:axId val="173017704"/>
        <c:scaling>
          <c:orientation val="minMax"/>
        </c:scaling>
        <c:delete val="0"/>
        <c:axPos val="l"/>
        <c:majorGridlines>
          <c:spPr>
            <a:ln>
              <a:solidFill>
                <a:srgbClr val="898989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da-DK"/>
                  <a:t>Pct.</a:t>
                </a:r>
                <a:r>
                  <a:rPr lang="da-DK" baseline="0"/>
                  <a:t> </a:t>
                </a:r>
                <a:endParaRPr lang="da-DK"/>
              </a:p>
            </c:rich>
          </c:tx>
          <c:layout>
            <c:manualLayout>
              <c:xMode val="edge"/>
              <c:yMode val="edge"/>
              <c:x val="2.0986590038314175E-3"/>
              <c:y val="2.8518822220308568E-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>
            <a:solidFill>
              <a:srgbClr val="898989"/>
            </a:solidFill>
          </a:ln>
        </c:spPr>
        <c:crossAx val="173017312"/>
        <c:crosses val="autoZero"/>
        <c:crossBetween val="between"/>
      </c:valAx>
      <c:spPr>
        <a:noFill/>
      </c:spPr>
    </c:plotArea>
    <c:legend>
      <c:legendPos val="t"/>
      <c:layout>
        <c:manualLayout>
          <c:xMode val="edge"/>
          <c:yMode val="edge"/>
          <c:x val="7.4278652668416434E-2"/>
          <c:y val="0.11544473607465733"/>
          <c:w val="0.30298140857392825"/>
          <c:h val="6.3108778069407998E-2"/>
        </c:manualLayout>
      </c:layout>
      <c:overlay val="0"/>
      <c:spPr>
        <a:solidFill>
          <a:sysClr val="window" lastClr="FFFFFF"/>
        </a:solidFill>
      </c:sp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00" b="0" i="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da-DK"/>
    </a:p>
  </c:txPr>
  <c:printSettings>
    <c:headerFooter/>
    <c:pageMargins b="0.75" l="0.7" r="0.7" t="0.75" header="0.3" footer="0.3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190570941876494E-2"/>
          <c:y val="9.517111577097262E-2"/>
          <c:w val="0.94580942905812371"/>
          <c:h val="0.8410370596757144"/>
        </c:manualLayout>
      </c:layout>
      <c:lineChart>
        <c:grouping val="standard"/>
        <c:varyColors val="0"/>
        <c:ser>
          <c:idx val="0"/>
          <c:order val="0"/>
          <c:tx>
            <c:strRef>
              <c:f>'Figur 3.10'!$B$40</c:f>
              <c:strCache>
                <c:ptCount val="1"/>
                <c:pt idx="0">
                  <c:v>AMU</c:v>
                </c:pt>
              </c:strCache>
            </c:strRef>
          </c:tx>
          <c:spPr>
            <a:ln>
              <a:solidFill>
                <a:srgbClr val="86BC25"/>
              </a:solidFill>
            </a:ln>
          </c:spPr>
          <c:marker>
            <c:symbol val="none"/>
          </c:marker>
          <c:cat>
            <c:numRef>
              <c:f>'Figur 3.10'!$A$43:$A$51</c:f>
              <c:numCache>
                <c:formatCode>General</c:formatCode>
                <c:ptCount val="9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</c:numCache>
            </c:numRef>
          </c:cat>
          <c:val>
            <c:numRef>
              <c:f>'Figur 3.10'!$B$43:$B$51</c:f>
              <c:numCache>
                <c:formatCode>0.00</c:formatCode>
                <c:ptCount val="9"/>
                <c:pt idx="0">
                  <c:v>0</c:v>
                </c:pt>
                <c:pt idx="1">
                  <c:v>0.13797595165669918</c:v>
                </c:pt>
                <c:pt idx="2">
                  <c:v>0.44056637298437762</c:v>
                </c:pt>
                <c:pt idx="3">
                  <c:v>-2.7339246835955766</c:v>
                </c:pt>
                <c:pt idx="4">
                  <c:v>-12.851052795504289</c:v>
                </c:pt>
                <c:pt idx="5">
                  <c:v>-2.252488240610937</c:v>
                </c:pt>
                <c:pt idx="6">
                  <c:v>-2.621373378289042</c:v>
                </c:pt>
                <c:pt idx="7">
                  <c:v>-1.0372387234261135E-2</c:v>
                </c:pt>
                <c:pt idx="8">
                  <c:v>-0.60168530333255765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12-4C3B-8FD5-64B102E9042B}"/>
            </c:ext>
          </c:extLst>
        </c:ser>
        <c:ser>
          <c:idx val="1"/>
          <c:order val="1"/>
          <c:tx>
            <c:strRef>
              <c:f>'Figur 3.10'!$C$40</c:f>
              <c:strCache>
                <c:ptCount val="1"/>
                <c:pt idx="0">
                  <c:v>Videregående</c:v>
                </c:pt>
              </c:strCache>
            </c:strRef>
          </c:tx>
          <c:spPr>
            <a:ln>
              <a:solidFill>
                <a:srgbClr val="2C5234"/>
              </a:solidFill>
              <a:prstDash val="dash"/>
            </a:ln>
          </c:spPr>
          <c:marker>
            <c:symbol val="none"/>
          </c:marker>
          <c:cat>
            <c:numRef>
              <c:f>'Figur 3.10'!$A$43:$A$51</c:f>
              <c:numCache>
                <c:formatCode>General</c:formatCode>
                <c:ptCount val="9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</c:numCache>
            </c:numRef>
          </c:cat>
          <c:val>
            <c:numRef>
              <c:f>'Figur 3.10'!$C$43:$C$51</c:f>
              <c:numCache>
                <c:formatCode>0.00</c:formatCode>
                <c:ptCount val="9"/>
                <c:pt idx="0">
                  <c:v>0</c:v>
                </c:pt>
                <c:pt idx="1">
                  <c:v>-9.3932976596988738E-3</c:v>
                </c:pt>
                <c:pt idx="2">
                  <c:v>-7.5159333276549375E-2</c:v>
                </c:pt>
                <c:pt idx="3">
                  <c:v>5.0235073431886335</c:v>
                </c:pt>
                <c:pt idx="4">
                  <c:v>21.54694423306271</c:v>
                </c:pt>
                <c:pt idx="5">
                  <c:v>11.646526220825244</c:v>
                </c:pt>
                <c:pt idx="6">
                  <c:v>2.2986085115975476</c:v>
                </c:pt>
                <c:pt idx="7">
                  <c:v>-3.2852120144878358</c:v>
                </c:pt>
                <c:pt idx="8">
                  <c:v>2.0892550026398027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12-4C3B-8FD5-64B102E9042B}"/>
            </c:ext>
          </c:extLst>
        </c:ser>
        <c:ser>
          <c:idx val="2"/>
          <c:order val="2"/>
          <c:tx>
            <c:strRef>
              <c:f>'Figur 3.10'!$D$40</c:f>
              <c:strCache>
                <c:ptCount val="1"/>
                <c:pt idx="0">
                  <c:v>Ingen efteruddannelse</c:v>
                </c:pt>
              </c:strCache>
            </c:strRef>
          </c:tx>
          <c:spPr>
            <a:ln>
              <a:solidFill>
                <a:srgbClr val="6FC2B4"/>
              </a:solidFill>
            </a:ln>
          </c:spPr>
          <c:marker>
            <c:symbol val="none"/>
          </c:marker>
          <c:cat>
            <c:numRef>
              <c:f>'Figur 3.10'!$A$43:$A$51</c:f>
              <c:numCache>
                <c:formatCode>General</c:formatCode>
                <c:ptCount val="9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</c:numCache>
            </c:numRef>
          </c:cat>
          <c:val>
            <c:numRef>
              <c:f>'Figur 3.10'!$D$43:$D$51</c:f>
              <c:numCache>
                <c:formatCode>0.00</c:formatCode>
                <c:ptCount val="9"/>
                <c:pt idx="0">
                  <c:v>0</c:v>
                </c:pt>
                <c:pt idx="1">
                  <c:v>0.69890916347503662</c:v>
                </c:pt>
                <c:pt idx="2">
                  <c:v>1.4706956464885779</c:v>
                </c:pt>
                <c:pt idx="3">
                  <c:v>0.79050946722083792</c:v>
                </c:pt>
                <c:pt idx="4">
                  <c:v>-5.9385285373360066</c:v>
                </c:pt>
                <c:pt idx="5">
                  <c:v>-2.0480317045137277</c:v>
                </c:pt>
                <c:pt idx="6">
                  <c:v>1.2131600207031568</c:v>
                </c:pt>
                <c:pt idx="7">
                  <c:v>1.5799484487257729</c:v>
                </c:pt>
                <c:pt idx="8">
                  <c:v>1.323861856868273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12-4C3B-8FD5-64B102E904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7459040"/>
        <c:axId val="347457864"/>
      </c:lineChart>
      <c:catAx>
        <c:axId val="347459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cmpd="sng"/>
        </c:spPr>
        <c:crossAx val="347457864"/>
        <c:crosses val="autoZero"/>
        <c:auto val="1"/>
        <c:lblAlgn val="ctr"/>
        <c:lblOffset val="100"/>
        <c:noMultiLvlLbl val="0"/>
      </c:catAx>
      <c:valAx>
        <c:axId val="347457864"/>
        <c:scaling>
          <c:orientation val="minMax"/>
        </c:scaling>
        <c:delete val="0"/>
        <c:axPos val="l"/>
        <c:majorGridlines>
          <c:spPr>
            <a:ln>
              <a:solidFill>
                <a:srgbClr val="898989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/>
                </a:pPr>
                <a:r>
                  <a:rPr lang="en-US"/>
                  <a:t>Pct.point</a:t>
                </a:r>
              </a:p>
            </c:rich>
          </c:tx>
          <c:layout>
            <c:manualLayout>
              <c:xMode val="edge"/>
              <c:yMode val="edge"/>
              <c:x val="2.0986590038314175E-3"/>
              <c:y val="5.7362459546925562E-4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rgbClr val="898989"/>
            </a:solidFill>
          </a:ln>
        </c:spPr>
        <c:crossAx val="347459040"/>
        <c:crosses val="autoZero"/>
        <c:crossBetween val="midCat"/>
        <c:majorUnit val="5"/>
      </c:valAx>
      <c:spPr>
        <a:noFill/>
      </c:spPr>
    </c:plotArea>
    <c:legend>
      <c:legendPos val="r"/>
      <c:layout>
        <c:manualLayout>
          <c:xMode val="edge"/>
          <c:yMode val="edge"/>
          <c:x val="5.6905253192689902E-2"/>
          <c:y val="0.66284521726450851"/>
          <c:w val="0.37289665132640004"/>
          <c:h val="0.25301290463692039"/>
        </c:manualLayout>
      </c:layout>
      <c:overlay val="0"/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00" b="0" i="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da-DK"/>
    </a:p>
  </c:txPr>
  <c:printSettings>
    <c:headerFooter/>
    <c:pageMargins b="0.75" l="0.7" r="0.7" t="0.75" header="0.3" footer="0.3"/>
    <c:pageSetup orientation="portrait"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190570941876494E-2"/>
          <c:y val="9.517111577097262E-2"/>
          <c:w val="0.94580942905812371"/>
          <c:h val="0.8410370596757144"/>
        </c:manualLayout>
      </c:layout>
      <c:lineChart>
        <c:grouping val="standard"/>
        <c:varyColors val="0"/>
        <c:ser>
          <c:idx val="0"/>
          <c:order val="0"/>
          <c:tx>
            <c:strRef>
              <c:f>'Figur 3.10'!$B$59</c:f>
              <c:strCache>
                <c:ptCount val="1"/>
                <c:pt idx="0">
                  <c:v>AMU</c:v>
                </c:pt>
              </c:strCache>
            </c:strRef>
          </c:tx>
          <c:spPr>
            <a:ln>
              <a:solidFill>
                <a:srgbClr val="86BC25"/>
              </a:solidFill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'Figur 3.10'!$A$60:$A$70</c15:sqref>
                  </c15:fullRef>
                </c:ext>
              </c:extLst>
              <c:f>'Figur 3.10'!$A$62:$A$70</c:f>
              <c:numCache>
                <c:formatCode>General</c:formatCode>
                <c:ptCount val="9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 3.10'!$B$60:$B$70</c15:sqref>
                  </c15:fullRef>
                </c:ext>
              </c:extLst>
              <c:f>'Figur 3.10'!$B$62:$B$70</c:f>
              <c:numCache>
                <c:formatCode>0.00</c:formatCode>
                <c:ptCount val="9"/>
                <c:pt idx="0">
                  <c:v>-0.9878321876276599</c:v>
                </c:pt>
                <c:pt idx="1">
                  <c:v>-6.5089249339239305E-3</c:v>
                </c:pt>
                <c:pt idx="2">
                  <c:v>1.026308400863523E-2</c:v>
                </c:pt>
                <c:pt idx="3">
                  <c:v>-1.6563753003315398</c:v>
                </c:pt>
                <c:pt idx="4">
                  <c:v>-9.3643612042223179</c:v>
                </c:pt>
                <c:pt idx="5">
                  <c:v>-10.231725308625897</c:v>
                </c:pt>
                <c:pt idx="6">
                  <c:v>-3.7199377996224423</c:v>
                </c:pt>
                <c:pt idx="7">
                  <c:v>-2.1087890401390608</c:v>
                </c:pt>
                <c:pt idx="8">
                  <c:v>-5.6146175394599425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4C-4C2F-B75F-E93142FD135D}"/>
            </c:ext>
          </c:extLst>
        </c:ser>
        <c:ser>
          <c:idx val="1"/>
          <c:order val="1"/>
          <c:tx>
            <c:strRef>
              <c:f>'Figur 3.10'!$C$59</c:f>
              <c:strCache>
                <c:ptCount val="1"/>
                <c:pt idx="0">
                  <c:v>Videregående</c:v>
                </c:pt>
              </c:strCache>
            </c:strRef>
          </c:tx>
          <c:spPr>
            <a:ln>
              <a:solidFill>
                <a:srgbClr val="2C5234"/>
              </a:solidFill>
              <a:prstDash val="dash"/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'Figur 3.10'!$A$60:$A$70</c15:sqref>
                  </c15:fullRef>
                </c:ext>
              </c:extLst>
              <c:f>'Figur 3.10'!$A$62:$A$70</c:f>
              <c:numCache>
                <c:formatCode>General</c:formatCode>
                <c:ptCount val="9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 3.10'!$C$60:$C$70</c15:sqref>
                  </c15:fullRef>
                </c:ext>
              </c:extLst>
              <c:f>'Figur 3.10'!$C$62:$C$70</c:f>
              <c:numCache>
                <c:formatCode>0.00</c:formatCode>
                <c:ptCount val="9"/>
                <c:pt idx="0">
                  <c:v>1.8378881352273706</c:v>
                </c:pt>
                <c:pt idx="1">
                  <c:v>-0.68754995773053906</c:v>
                </c:pt>
                <c:pt idx="2">
                  <c:v>-0.73954475939891684</c:v>
                </c:pt>
                <c:pt idx="3">
                  <c:v>-6.3080851951984718</c:v>
                </c:pt>
                <c:pt idx="4">
                  <c:v>12.793987422753144</c:v>
                </c:pt>
                <c:pt idx="5">
                  <c:v>15.004320462919015</c:v>
                </c:pt>
                <c:pt idx="6">
                  <c:v>13.542721111786587</c:v>
                </c:pt>
                <c:pt idx="7">
                  <c:v>5.7067529267664803</c:v>
                </c:pt>
                <c:pt idx="8">
                  <c:v>17.696991625442426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4C-4C2F-B75F-E93142FD135D}"/>
            </c:ext>
          </c:extLst>
        </c:ser>
        <c:ser>
          <c:idx val="2"/>
          <c:order val="2"/>
          <c:tx>
            <c:strRef>
              <c:f>'Figur 3.10'!$D$59</c:f>
              <c:strCache>
                <c:ptCount val="1"/>
                <c:pt idx="0">
                  <c:v>Ingen efteruddannelse</c:v>
                </c:pt>
              </c:strCache>
            </c:strRef>
          </c:tx>
          <c:spPr>
            <a:ln>
              <a:solidFill>
                <a:srgbClr val="6FC2B4"/>
              </a:solidFill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'Figur 3.10'!$A$60:$A$70</c15:sqref>
                  </c15:fullRef>
                </c:ext>
              </c:extLst>
              <c:f>'Figur 3.10'!$A$62:$A$70</c:f>
              <c:numCache>
                <c:formatCode>General</c:formatCode>
                <c:ptCount val="9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 3.10'!$D$60:$D$70</c15:sqref>
                  </c15:fullRef>
                </c:ext>
              </c:extLst>
              <c:f>'Figur 3.10'!$D$62:$D$70</c:f>
              <c:numCache>
                <c:formatCode>0.00</c:formatCode>
                <c:ptCount val="9"/>
                <c:pt idx="0">
                  <c:v>-0.49979553481694827</c:v>
                </c:pt>
                <c:pt idx="1">
                  <c:v>-0.53501004059276069</c:v>
                </c:pt>
                <c:pt idx="2">
                  <c:v>0.57313087772156768</c:v>
                </c:pt>
                <c:pt idx="3">
                  <c:v>2.3443713270883082</c:v>
                </c:pt>
                <c:pt idx="4">
                  <c:v>2.0970709039484938</c:v>
                </c:pt>
                <c:pt idx="5">
                  <c:v>-3.7966972737567812</c:v>
                </c:pt>
                <c:pt idx="6">
                  <c:v>-0.71946963915191975</c:v>
                </c:pt>
                <c:pt idx="7">
                  <c:v>1.9717399984232817</c:v>
                </c:pt>
                <c:pt idx="8">
                  <c:v>2.14599229940749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4C-4C2F-B75F-E93142FD13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7459040"/>
        <c:axId val="347457864"/>
      </c:lineChart>
      <c:catAx>
        <c:axId val="347459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cmpd="sng"/>
        </c:spPr>
        <c:crossAx val="347457864"/>
        <c:crosses val="autoZero"/>
        <c:auto val="1"/>
        <c:lblAlgn val="ctr"/>
        <c:lblOffset val="100"/>
        <c:noMultiLvlLbl val="0"/>
      </c:catAx>
      <c:valAx>
        <c:axId val="347457864"/>
        <c:scaling>
          <c:orientation val="minMax"/>
        </c:scaling>
        <c:delete val="0"/>
        <c:axPos val="l"/>
        <c:majorGridlines>
          <c:spPr>
            <a:ln>
              <a:solidFill>
                <a:srgbClr val="898989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/>
                </a:pPr>
                <a:r>
                  <a:rPr lang="en-US"/>
                  <a:t>Pct.point</a:t>
                </a:r>
              </a:p>
            </c:rich>
          </c:tx>
          <c:layout>
            <c:manualLayout>
              <c:xMode val="edge"/>
              <c:yMode val="edge"/>
              <c:x val="2.0986590038314175E-3"/>
              <c:y val="5.7362459546925562E-4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rgbClr val="898989"/>
            </a:solidFill>
          </a:ln>
        </c:spPr>
        <c:crossAx val="347459040"/>
        <c:crosses val="autoZero"/>
        <c:crossBetween val="midCat"/>
        <c:majorUnit val="5"/>
      </c:valAx>
      <c:spPr>
        <a:noFill/>
      </c:spPr>
    </c:plotArea>
    <c:legend>
      <c:legendPos val="r"/>
      <c:layout>
        <c:manualLayout>
          <c:xMode val="edge"/>
          <c:yMode val="edge"/>
          <c:x val="7.6332969711871729E-2"/>
          <c:y val="0.63969706911636037"/>
          <c:w val="0.37289665132640004"/>
          <c:h val="0.25301290463692039"/>
        </c:manualLayout>
      </c:layout>
      <c:overlay val="0"/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00" b="0" i="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da-DK"/>
    </a:p>
  </c:txPr>
  <c:printSettings>
    <c:headerFooter/>
    <c:pageMargins b="0.75" l="0.7" r="0.7" t="0.75" header="0.3" footer="0.3"/>
    <c:pageSetup orientation="portrait"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190570941876494E-2"/>
          <c:y val="9.517111577097262E-2"/>
          <c:w val="0.94580942905812371"/>
          <c:h val="0.8410370596757144"/>
        </c:manualLayout>
      </c:layout>
      <c:lineChart>
        <c:grouping val="standard"/>
        <c:varyColors val="0"/>
        <c:ser>
          <c:idx val="0"/>
          <c:order val="0"/>
          <c:tx>
            <c:strRef>
              <c:f>'Figur 3.10'!$B$6</c:f>
              <c:strCache>
                <c:ptCount val="1"/>
                <c:pt idx="0">
                  <c:v>AMU</c:v>
                </c:pt>
              </c:strCache>
            </c:strRef>
          </c:tx>
          <c:spPr>
            <a:ln>
              <a:solidFill>
                <a:srgbClr val="86BC25"/>
              </a:solidFill>
            </a:ln>
          </c:spPr>
          <c:marker>
            <c:symbol val="none"/>
          </c:marker>
          <c:cat>
            <c:numRef>
              <c:f>'Figur 3.10'!$A$7:$A$15</c:f>
              <c:numCache>
                <c:formatCode>General</c:formatCode>
                <c:ptCount val="9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</c:numCache>
            </c:numRef>
          </c:cat>
          <c:val>
            <c:numRef>
              <c:f>'Figur 3.10'!$B$7:$B$15</c:f>
              <c:numCache>
                <c:formatCode>#,##0.00</c:formatCode>
                <c:ptCount val="9"/>
                <c:pt idx="0">
                  <c:v>4.4551689711754954E-15</c:v>
                </c:pt>
                <c:pt idx="1">
                  <c:v>4.4551689711754954E-15</c:v>
                </c:pt>
                <c:pt idx="2">
                  <c:v>4.4551689711754954E-15</c:v>
                </c:pt>
                <c:pt idx="3">
                  <c:v>4.4551689711754954E-15</c:v>
                </c:pt>
                <c:pt idx="4">
                  <c:v>-8.3274759352207184</c:v>
                </c:pt>
                <c:pt idx="5">
                  <c:v>-2.7612995356321335</c:v>
                </c:pt>
                <c:pt idx="6">
                  <c:v>-2.3980053141713142</c:v>
                </c:pt>
                <c:pt idx="7">
                  <c:v>-2.3941870778799057</c:v>
                </c:pt>
                <c:pt idx="8">
                  <c:v>-1.3677369803190231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66-4FF2-9CAD-0C604317B1D9}"/>
            </c:ext>
          </c:extLst>
        </c:ser>
        <c:ser>
          <c:idx val="1"/>
          <c:order val="1"/>
          <c:tx>
            <c:strRef>
              <c:f>'Figur 3.10'!$C$6</c:f>
              <c:strCache>
                <c:ptCount val="1"/>
                <c:pt idx="0">
                  <c:v>Videregående</c:v>
                </c:pt>
              </c:strCache>
            </c:strRef>
          </c:tx>
          <c:spPr>
            <a:ln>
              <a:solidFill>
                <a:srgbClr val="2C5234"/>
              </a:solidFill>
            </a:ln>
          </c:spPr>
          <c:marker>
            <c:symbol val="none"/>
          </c:marker>
          <c:cat>
            <c:numRef>
              <c:f>'Figur 3.10'!$A$7:$A$15</c:f>
              <c:numCache>
                <c:formatCode>General</c:formatCode>
                <c:ptCount val="9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</c:numCache>
            </c:numRef>
          </c:cat>
          <c:val>
            <c:numRef>
              <c:f>'Figur 3.10'!$C$7:$C$15</c:f>
              <c:numCache>
                <c:formatCode>#,##0.00</c:formatCode>
                <c:ptCount val="9"/>
                <c:pt idx="0">
                  <c:v>-1.5508728241056686E-15</c:v>
                </c:pt>
                <c:pt idx="1">
                  <c:v>-1.5508728241056686E-15</c:v>
                </c:pt>
                <c:pt idx="2">
                  <c:v>-1.5508728241056686E-15</c:v>
                </c:pt>
                <c:pt idx="3">
                  <c:v>-1.5508728241056686E-15</c:v>
                </c:pt>
                <c:pt idx="4">
                  <c:v>-1.9037889316678047</c:v>
                </c:pt>
                <c:pt idx="5">
                  <c:v>1.5652041882276535</c:v>
                </c:pt>
                <c:pt idx="6">
                  <c:v>0.87244566529989243</c:v>
                </c:pt>
                <c:pt idx="7">
                  <c:v>0.69358116015791893</c:v>
                </c:pt>
                <c:pt idx="8">
                  <c:v>-0.33469635527580976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66-4FF2-9CAD-0C604317B1D9}"/>
            </c:ext>
          </c:extLst>
        </c:ser>
        <c:ser>
          <c:idx val="2"/>
          <c:order val="2"/>
          <c:tx>
            <c:strRef>
              <c:f>'Figur 3.10'!$D$6</c:f>
              <c:strCache>
                <c:ptCount val="1"/>
                <c:pt idx="0">
                  <c:v>Ingen efteruddannelse</c:v>
                </c:pt>
              </c:strCache>
            </c:strRef>
          </c:tx>
          <c:spPr>
            <a:ln>
              <a:solidFill>
                <a:srgbClr val="6FC2B4"/>
              </a:solidFill>
            </a:ln>
          </c:spPr>
          <c:marker>
            <c:symbol val="none"/>
          </c:marker>
          <c:cat>
            <c:numRef>
              <c:f>'Figur 3.10'!$A$7:$A$15</c:f>
              <c:numCache>
                <c:formatCode>General</c:formatCode>
                <c:ptCount val="9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</c:numCache>
            </c:numRef>
          </c:cat>
          <c:val>
            <c:numRef>
              <c:f>'Figur 3.10'!$D$7:$D$15</c:f>
              <c:numCache>
                <c:formatCode>#,##0.00</c:formatCode>
                <c:ptCount val="9"/>
                <c:pt idx="0">
                  <c:v>-1.5047887062085428E-14</c:v>
                </c:pt>
                <c:pt idx="1">
                  <c:v>-1.5047887062085428E-14</c:v>
                </c:pt>
                <c:pt idx="2">
                  <c:v>-1.5047887062085428E-14</c:v>
                </c:pt>
                <c:pt idx="3">
                  <c:v>-1.5047887062085428E-14</c:v>
                </c:pt>
                <c:pt idx="4">
                  <c:v>-5.1219474524259567</c:v>
                </c:pt>
                <c:pt idx="5">
                  <c:v>-1.8251329660415649</c:v>
                </c:pt>
                <c:pt idx="6">
                  <c:v>-1.2918958440423012</c:v>
                </c:pt>
                <c:pt idx="7">
                  <c:v>-1.2700972147285938</c:v>
                </c:pt>
                <c:pt idx="8">
                  <c:v>-1.3572132214903831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666-4FF2-9CAD-0C604317B1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7459040"/>
        <c:axId val="347457864"/>
        <c:extLst/>
      </c:lineChart>
      <c:catAx>
        <c:axId val="347459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cmpd="sng"/>
        </c:spPr>
        <c:crossAx val="347457864"/>
        <c:crosses val="autoZero"/>
        <c:auto val="1"/>
        <c:lblAlgn val="ctr"/>
        <c:lblOffset val="100"/>
        <c:noMultiLvlLbl val="0"/>
      </c:catAx>
      <c:valAx>
        <c:axId val="347457864"/>
        <c:scaling>
          <c:orientation val="minMax"/>
          <c:max val="10"/>
          <c:min val="-10"/>
        </c:scaling>
        <c:delete val="0"/>
        <c:axPos val="l"/>
        <c:majorGridlines>
          <c:spPr>
            <a:ln>
              <a:solidFill>
                <a:srgbClr val="898989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/>
                </a:pPr>
                <a:r>
                  <a:rPr lang="en-US"/>
                  <a:t>Pct.point</a:t>
                </a:r>
              </a:p>
            </c:rich>
          </c:tx>
          <c:layout>
            <c:manualLayout>
              <c:xMode val="edge"/>
              <c:yMode val="edge"/>
              <c:x val="2.0986590038314175E-3"/>
              <c:y val="5.7362459546925562E-4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rgbClr val="898989"/>
            </a:solidFill>
          </a:ln>
        </c:spPr>
        <c:crossAx val="347459040"/>
        <c:crosses val="autoZero"/>
        <c:crossBetween val="midCat"/>
        <c:majorUnit val="5"/>
      </c:valAx>
      <c:spPr>
        <a:noFill/>
      </c:spPr>
    </c:plotArea>
    <c:legend>
      <c:legendPos val="r"/>
      <c:layout>
        <c:manualLayout>
          <c:xMode val="edge"/>
          <c:yMode val="edge"/>
          <c:x val="7.3562222798792001E-2"/>
          <c:y val="0.62117855059784188"/>
          <c:w val="0.27534334280332629"/>
          <c:h val="0.28742891513560803"/>
        </c:manualLayout>
      </c:layout>
      <c:overlay val="0"/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00" b="0" i="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da-DK"/>
    </a:p>
  </c:txPr>
  <c:printSettings>
    <c:headerFooter/>
    <c:pageMargins b="0.75" l="0.7" r="0.7" t="0.75" header="0.3" footer="0.3"/>
    <c:pageSetup orientation="portrait"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190570941876494E-2"/>
          <c:y val="9.517111577097262E-2"/>
          <c:w val="0.94580942905812371"/>
          <c:h val="0.8410370596757144"/>
        </c:manualLayout>
      </c:layout>
      <c:lineChart>
        <c:grouping val="standard"/>
        <c:varyColors val="0"/>
        <c:ser>
          <c:idx val="0"/>
          <c:order val="0"/>
          <c:tx>
            <c:strRef>
              <c:f>'Figur 3.10'!$B$23</c:f>
              <c:strCache>
                <c:ptCount val="1"/>
                <c:pt idx="0">
                  <c:v>AMU</c:v>
                </c:pt>
              </c:strCache>
            </c:strRef>
          </c:tx>
          <c:spPr>
            <a:ln>
              <a:solidFill>
                <a:srgbClr val="86BC25"/>
              </a:solidFill>
            </a:ln>
          </c:spPr>
          <c:marker>
            <c:symbol val="none"/>
          </c:marker>
          <c:cat>
            <c:numRef>
              <c:f>'Figur 3.10'!$A$24:$A$32</c:f>
              <c:numCache>
                <c:formatCode>General</c:formatCode>
                <c:ptCount val="9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</c:numCache>
            </c:numRef>
          </c:cat>
          <c:val>
            <c:numRef>
              <c:f>'Figur 3.10'!$B$24:$B$32</c:f>
              <c:numCache>
                <c:formatCode>#,##0.00</c:formatCode>
                <c:ptCount val="9"/>
                <c:pt idx="0">
                  <c:v>4.65226243250072E-2</c:v>
                </c:pt>
                <c:pt idx="1">
                  <c:v>-5.7940033730119467E-2</c:v>
                </c:pt>
                <c:pt idx="2">
                  <c:v>-0.27370825409889221</c:v>
                </c:pt>
                <c:pt idx="3">
                  <c:v>-8.5504504386335611E-2</c:v>
                </c:pt>
                <c:pt idx="4">
                  <c:v>-2.930312417447567</c:v>
                </c:pt>
                <c:pt idx="5">
                  <c:v>-7.1852393448352814</c:v>
                </c:pt>
                <c:pt idx="6">
                  <c:v>-5.4138544946908951</c:v>
                </c:pt>
                <c:pt idx="7">
                  <c:v>-4.3840028345584869</c:v>
                </c:pt>
                <c:pt idx="8">
                  <c:v>-4.3790645897388458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73-469D-BD27-69E9E0A214F4}"/>
            </c:ext>
          </c:extLst>
        </c:ser>
        <c:ser>
          <c:idx val="1"/>
          <c:order val="1"/>
          <c:tx>
            <c:strRef>
              <c:f>'Figur 3.10'!$C$23</c:f>
              <c:strCache>
                <c:ptCount val="1"/>
                <c:pt idx="0">
                  <c:v>Videregående</c:v>
                </c:pt>
              </c:strCache>
            </c:strRef>
          </c:tx>
          <c:spPr>
            <a:ln>
              <a:solidFill>
                <a:srgbClr val="2C5234"/>
              </a:solidFill>
            </a:ln>
          </c:spPr>
          <c:marker>
            <c:symbol val="none"/>
          </c:marker>
          <c:cat>
            <c:numRef>
              <c:f>'Figur 3.10'!$A$24:$A$32</c:f>
              <c:numCache>
                <c:formatCode>General</c:formatCode>
                <c:ptCount val="9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</c:numCache>
            </c:numRef>
          </c:cat>
          <c:val>
            <c:numRef>
              <c:f>'Figur 3.10'!$C$24:$C$32</c:f>
              <c:numCache>
                <c:formatCode>#,##0.00</c:formatCode>
                <c:ptCount val="9"/>
                <c:pt idx="0">
                  <c:v>-6.8676192313432693E-2</c:v>
                </c:pt>
                <c:pt idx="1">
                  <c:v>-0.1739095663651824</c:v>
                </c:pt>
                <c:pt idx="2">
                  <c:v>0.24304387625306845</c:v>
                </c:pt>
                <c:pt idx="3">
                  <c:v>0.59498916380107403</c:v>
                </c:pt>
                <c:pt idx="4">
                  <c:v>-1.5952251851558685</c:v>
                </c:pt>
                <c:pt idx="5">
                  <c:v>-1.9838390871882439</c:v>
                </c:pt>
                <c:pt idx="6">
                  <c:v>-1.1128446087241173</c:v>
                </c:pt>
                <c:pt idx="7">
                  <c:v>-2.9401125386357307</c:v>
                </c:pt>
                <c:pt idx="8">
                  <c:v>-1.6776908189058304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73-469D-BD27-69E9E0A214F4}"/>
            </c:ext>
          </c:extLst>
        </c:ser>
        <c:ser>
          <c:idx val="2"/>
          <c:order val="2"/>
          <c:tx>
            <c:strRef>
              <c:f>'Figur 3.10'!$D$23</c:f>
              <c:strCache>
                <c:ptCount val="1"/>
                <c:pt idx="0">
                  <c:v>Ingen efteruddannelse</c:v>
                </c:pt>
              </c:strCache>
            </c:strRef>
          </c:tx>
          <c:spPr>
            <a:ln>
              <a:solidFill>
                <a:srgbClr val="6FC2B4"/>
              </a:solidFill>
            </a:ln>
          </c:spPr>
          <c:marker>
            <c:symbol val="none"/>
          </c:marker>
          <c:cat>
            <c:numRef>
              <c:f>'Figur 3.10'!$A$24:$A$32</c:f>
              <c:numCache>
                <c:formatCode>General</c:formatCode>
                <c:ptCount val="9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</c:numCache>
            </c:numRef>
          </c:cat>
          <c:val>
            <c:numRef>
              <c:f>'Figur 3.10'!$D$24:$D$32</c:f>
              <c:numCache>
                <c:formatCode>#,##0.00</c:formatCode>
                <c:ptCount val="9"/>
                <c:pt idx="0">
                  <c:v>6.1462126905098557E-2</c:v>
                </c:pt>
                <c:pt idx="1">
                  <c:v>-1.2595817679539323E-2</c:v>
                </c:pt>
                <c:pt idx="2">
                  <c:v>-8.6783920414745808E-2</c:v>
                </c:pt>
                <c:pt idx="3">
                  <c:v>-0.41915150359272957</c:v>
                </c:pt>
                <c:pt idx="4">
                  <c:v>-2.7704296633601189</c:v>
                </c:pt>
                <c:pt idx="5">
                  <c:v>-3.9443951100111008</c:v>
                </c:pt>
                <c:pt idx="6">
                  <c:v>-3.3065389841794968</c:v>
                </c:pt>
                <c:pt idx="7">
                  <c:v>-3.0981859192252159</c:v>
                </c:pt>
                <c:pt idx="8">
                  <c:v>-3.0551508069038391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373-469D-BD27-69E9E0A214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7459040"/>
        <c:axId val="347457864"/>
        <c:extLst/>
      </c:lineChart>
      <c:catAx>
        <c:axId val="347459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cmpd="sng"/>
        </c:spPr>
        <c:crossAx val="347457864"/>
        <c:crosses val="autoZero"/>
        <c:auto val="1"/>
        <c:lblAlgn val="ctr"/>
        <c:lblOffset val="100"/>
        <c:noMultiLvlLbl val="0"/>
      </c:catAx>
      <c:valAx>
        <c:axId val="347457864"/>
        <c:scaling>
          <c:orientation val="minMax"/>
          <c:max val="10"/>
          <c:min val="-10"/>
        </c:scaling>
        <c:delete val="0"/>
        <c:axPos val="l"/>
        <c:majorGridlines>
          <c:spPr>
            <a:ln>
              <a:solidFill>
                <a:srgbClr val="898989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/>
                </a:pPr>
                <a:r>
                  <a:rPr lang="en-US"/>
                  <a:t>Pct.point</a:t>
                </a:r>
              </a:p>
            </c:rich>
          </c:tx>
          <c:layout>
            <c:manualLayout>
              <c:xMode val="edge"/>
              <c:yMode val="edge"/>
              <c:x val="2.0986590038314175E-3"/>
              <c:y val="5.7362459546925562E-4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rgbClr val="898989"/>
            </a:solidFill>
          </a:ln>
        </c:spPr>
        <c:crossAx val="347459040"/>
        <c:crosses val="autoZero"/>
        <c:crossBetween val="midCat"/>
        <c:majorUnit val="5"/>
      </c:valAx>
      <c:spPr>
        <a:noFill/>
      </c:spPr>
    </c:plotArea>
    <c:legend>
      <c:legendPos val="r"/>
      <c:layout>
        <c:manualLayout>
          <c:xMode val="edge"/>
          <c:yMode val="edge"/>
          <c:x val="5.4129786191792831E-2"/>
          <c:y val="0.63506743948673072"/>
          <c:w val="0.29477588205476046"/>
          <c:h val="0.31520669291338577"/>
        </c:manualLayout>
      </c:layout>
      <c:overlay val="0"/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00" b="0" i="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da-DK"/>
    </a:p>
  </c:txPr>
  <c:printSettings>
    <c:headerFooter/>
    <c:pageMargins b="0.75" l="0.7" r="0.7" t="0.75" header="0.3" footer="0.3"/>
    <c:pageSetup orientation="portrait"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190570941876494E-2"/>
          <c:y val="9.517111577097262E-2"/>
          <c:w val="0.94580942905812371"/>
          <c:h val="0.8410370596757144"/>
        </c:manualLayout>
      </c:layout>
      <c:lineChart>
        <c:grouping val="standard"/>
        <c:varyColors val="0"/>
        <c:ser>
          <c:idx val="0"/>
          <c:order val="0"/>
          <c:tx>
            <c:strRef>
              <c:f>'Figur 3.11'!$B$25</c:f>
              <c:strCache>
                <c:ptCount val="1"/>
                <c:pt idx="0">
                  <c:v>AMU</c:v>
                </c:pt>
              </c:strCache>
            </c:strRef>
          </c:tx>
          <c:spPr>
            <a:ln>
              <a:solidFill>
                <a:srgbClr val="86BC25"/>
              </a:solidFill>
            </a:ln>
          </c:spPr>
          <c:marker>
            <c:symbol val="none"/>
          </c:marker>
          <c:cat>
            <c:numRef>
              <c:f>'Figur 3.11'!$A$26:$A$34</c:f>
              <c:numCache>
                <c:formatCode>General</c:formatCode>
                <c:ptCount val="9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</c:numCache>
            </c:numRef>
          </c:cat>
          <c:val>
            <c:numRef>
              <c:f>'Figur 3.11'!$B$26:$B$34</c:f>
              <c:numCache>
                <c:formatCode>0.00</c:formatCode>
                <c:ptCount val="9"/>
                <c:pt idx="0">
                  <c:v>-8.4165112639311701E-3</c:v>
                </c:pt>
                <c:pt idx="1">
                  <c:v>-0.11646093335002661</c:v>
                </c:pt>
                <c:pt idx="2">
                  <c:v>0.10562612442299724</c:v>
                </c:pt>
                <c:pt idx="3">
                  <c:v>0.17146555474027991</c:v>
                </c:pt>
                <c:pt idx="4">
                  <c:v>-0.32584024593234062</c:v>
                </c:pt>
                <c:pt idx="5">
                  <c:v>-1.3397163711488247</c:v>
                </c:pt>
                <c:pt idx="6">
                  <c:v>-1.5524369664490223</c:v>
                </c:pt>
                <c:pt idx="7">
                  <c:v>-1.3663844205439091</c:v>
                </c:pt>
                <c:pt idx="8">
                  <c:v>-1.2799587100744247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60-4056-83DD-B6C2261CA3F3}"/>
            </c:ext>
          </c:extLst>
        </c:ser>
        <c:ser>
          <c:idx val="1"/>
          <c:order val="1"/>
          <c:tx>
            <c:strRef>
              <c:f>'Figur 3.11'!$C$25</c:f>
              <c:strCache>
                <c:ptCount val="1"/>
                <c:pt idx="0">
                  <c:v>Videregående</c:v>
                </c:pt>
              </c:strCache>
            </c:strRef>
          </c:tx>
          <c:spPr>
            <a:ln>
              <a:solidFill>
                <a:srgbClr val="2C5234"/>
              </a:solidFill>
            </a:ln>
          </c:spPr>
          <c:marker>
            <c:symbol val="none"/>
          </c:marker>
          <c:cat>
            <c:numRef>
              <c:f>'Figur 3.11'!$A$26:$A$34</c:f>
              <c:numCache>
                <c:formatCode>General</c:formatCode>
                <c:ptCount val="9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</c:numCache>
            </c:numRef>
          </c:cat>
          <c:val>
            <c:numRef>
              <c:f>'Figur 3.11'!$C$26:$C$34</c:f>
              <c:numCache>
                <c:formatCode>0.00</c:formatCode>
                <c:ptCount val="9"/>
                <c:pt idx="0">
                  <c:v>-4.6539574395865202E-2</c:v>
                </c:pt>
                <c:pt idx="1">
                  <c:v>7.2017323691397905E-2</c:v>
                </c:pt>
                <c:pt idx="2">
                  <c:v>-7.2945855208672583E-3</c:v>
                </c:pt>
                <c:pt idx="3">
                  <c:v>0.17660125158727169</c:v>
                </c:pt>
                <c:pt idx="4">
                  <c:v>6.6011556191369891E-2</c:v>
                </c:pt>
                <c:pt idx="5">
                  <c:v>-0.34841753076761961</c:v>
                </c:pt>
                <c:pt idx="6">
                  <c:v>-0.11558217229321599</c:v>
                </c:pt>
                <c:pt idx="7">
                  <c:v>-7.0220913039520383E-2</c:v>
                </c:pt>
                <c:pt idx="8">
                  <c:v>-2.1069043214083649E-3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60-4056-83DD-B6C2261CA3F3}"/>
            </c:ext>
          </c:extLst>
        </c:ser>
        <c:ser>
          <c:idx val="2"/>
          <c:order val="2"/>
          <c:tx>
            <c:strRef>
              <c:f>'Figur 3.11'!$D$25</c:f>
              <c:strCache>
                <c:ptCount val="1"/>
                <c:pt idx="0">
                  <c:v>Ingen efteruddannelse</c:v>
                </c:pt>
              </c:strCache>
            </c:strRef>
          </c:tx>
          <c:spPr>
            <a:ln>
              <a:solidFill>
                <a:srgbClr val="6FC2B4"/>
              </a:solidFill>
            </a:ln>
          </c:spPr>
          <c:marker>
            <c:symbol val="none"/>
          </c:marker>
          <c:cat>
            <c:numRef>
              <c:f>'Figur 3.11'!$A$26:$A$34</c:f>
              <c:numCache>
                <c:formatCode>General</c:formatCode>
                <c:ptCount val="9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</c:numCache>
            </c:numRef>
          </c:cat>
          <c:val>
            <c:numRef>
              <c:f>'Figur 3.11'!$D$26:$D$34</c:f>
              <c:numCache>
                <c:formatCode>0.00</c:formatCode>
                <c:ptCount val="9"/>
                <c:pt idx="0">
                  <c:v>2.9263488249853253E-2</c:v>
                </c:pt>
                <c:pt idx="1">
                  <c:v>-1.5875720418989658E-2</c:v>
                </c:pt>
                <c:pt idx="2">
                  <c:v>1.1731026461347938E-2</c:v>
                </c:pt>
                <c:pt idx="3">
                  <c:v>-6.132407725090161E-3</c:v>
                </c:pt>
                <c:pt idx="4">
                  <c:v>-0.23548782337456942</c:v>
                </c:pt>
                <c:pt idx="5">
                  <c:v>-0.55565964430570602</c:v>
                </c:pt>
                <c:pt idx="6">
                  <c:v>-0.76163867488503456</c:v>
                </c:pt>
                <c:pt idx="7">
                  <c:v>-0.88423257693648338</c:v>
                </c:pt>
                <c:pt idx="8">
                  <c:v>-1.0525962337851524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B60-4056-83DD-B6C2261CA3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7459040"/>
        <c:axId val="347457864"/>
        <c:extLst/>
      </c:lineChart>
      <c:catAx>
        <c:axId val="347459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cmpd="sng"/>
        </c:spPr>
        <c:crossAx val="347457864"/>
        <c:crosses val="autoZero"/>
        <c:auto val="1"/>
        <c:lblAlgn val="ctr"/>
        <c:lblOffset val="100"/>
        <c:noMultiLvlLbl val="0"/>
      </c:catAx>
      <c:valAx>
        <c:axId val="347457864"/>
        <c:scaling>
          <c:orientation val="minMax"/>
          <c:max val="4"/>
          <c:min val="-4"/>
        </c:scaling>
        <c:delete val="0"/>
        <c:axPos val="l"/>
        <c:majorGridlines>
          <c:spPr>
            <a:ln>
              <a:solidFill>
                <a:srgbClr val="898989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/>
                </a:pPr>
                <a:r>
                  <a:rPr lang="en-US"/>
                  <a:t>Pct.</a:t>
                </a:r>
              </a:p>
            </c:rich>
          </c:tx>
          <c:layout>
            <c:manualLayout>
              <c:xMode val="edge"/>
              <c:yMode val="edge"/>
              <c:x val="2.0986590038314175E-3"/>
              <c:y val="5.7362459546925562E-4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rgbClr val="898989"/>
            </a:solidFill>
          </a:ln>
        </c:spPr>
        <c:crossAx val="347459040"/>
        <c:crosses val="autoZero"/>
        <c:crossBetween val="midCat"/>
        <c:majorUnit val="1"/>
      </c:valAx>
      <c:spPr>
        <a:noFill/>
      </c:spPr>
    </c:plotArea>
    <c:legend>
      <c:legendPos val="r"/>
      <c:layout>
        <c:manualLayout>
          <c:xMode val="edge"/>
          <c:yMode val="edge"/>
          <c:x val="6.314243839496958E-2"/>
          <c:y val="0.63043780985710107"/>
          <c:w val="0.33299466508627562"/>
          <c:h val="0.28279928550597844"/>
        </c:manualLayout>
      </c:layout>
      <c:overlay val="0"/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00" b="0" i="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da-DK"/>
    </a:p>
  </c:txPr>
  <c:printSettings>
    <c:headerFooter/>
    <c:pageMargins b="0.75" l="0.7" r="0.7" t="0.75" header="0.3" footer="0.3"/>
    <c:pageSetup orientation="portrait"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190570941876494E-2"/>
          <c:y val="9.517111577097262E-2"/>
          <c:w val="0.94580942905812371"/>
          <c:h val="0.8410370596757144"/>
        </c:manualLayout>
      </c:layout>
      <c:lineChart>
        <c:grouping val="standard"/>
        <c:varyColors val="0"/>
        <c:ser>
          <c:idx val="0"/>
          <c:order val="0"/>
          <c:tx>
            <c:strRef>
              <c:f>'Figur 3.11'!$B$6</c:f>
              <c:strCache>
                <c:ptCount val="1"/>
                <c:pt idx="0">
                  <c:v>AMU</c:v>
                </c:pt>
              </c:strCache>
            </c:strRef>
          </c:tx>
          <c:spPr>
            <a:ln>
              <a:solidFill>
                <a:srgbClr val="86BC25"/>
              </a:solidFill>
            </a:ln>
          </c:spPr>
          <c:marker>
            <c:symbol val="none"/>
          </c:marker>
          <c:cat>
            <c:numRef>
              <c:f>'Figur 3.11'!$A$7:$A$15</c:f>
              <c:numCache>
                <c:formatCode>General</c:formatCode>
                <c:ptCount val="9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</c:numCache>
            </c:numRef>
          </c:cat>
          <c:val>
            <c:numRef>
              <c:f>'Figur 3.11'!$B$7:$B$15</c:f>
              <c:numCache>
                <c:formatCode>0.00</c:formatCode>
                <c:ptCount val="9"/>
                <c:pt idx="0">
                  <c:v>-1.209470933846127E-14</c:v>
                </c:pt>
                <c:pt idx="1">
                  <c:v>-1.209470933846127E-14</c:v>
                </c:pt>
                <c:pt idx="2">
                  <c:v>-1.209470933846127E-14</c:v>
                </c:pt>
                <c:pt idx="3">
                  <c:v>-1.209470933846127E-14</c:v>
                </c:pt>
                <c:pt idx="4">
                  <c:v>-0.98460931330919266</c:v>
                </c:pt>
                <c:pt idx="5">
                  <c:v>-1.058224868029356</c:v>
                </c:pt>
                <c:pt idx="6">
                  <c:v>-0.79888990148901939</c:v>
                </c:pt>
                <c:pt idx="7">
                  <c:v>-0.97597306594252586</c:v>
                </c:pt>
                <c:pt idx="8">
                  <c:v>-0.65801278688013554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79-4AE3-9040-2FB4E7DC0556}"/>
            </c:ext>
          </c:extLst>
        </c:ser>
        <c:ser>
          <c:idx val="1"/>
          <c:order val="1"/>
          <c:tx>
            <c:strRef>
              <c:f>'Figur 3.11'!$C$6</c:f>
              <c:strCache>
                <c:ptCount val="1"/>
                <c:pt idx="0">
                  <c:v>Videregående</c:v>
                </c:pt>
              </c:strCache>
            </c:strRef>
          </c:tx>
          <c:spPr>
            <a:ln>
              <a:solidFill>
                <a:srgbClr val="2C5234"/>
              </a:solidFill>
            </a:ln>
          </c:spPr>
          <c:marker>
            <c:symbol val="none"/>
          </c:marker>
          <c:cat>
            <c:numRef>
              <c:f>'Figur 3.11'!$A$7:$A$15</c:f>
              <c:numCache>
                <c:formatCode>General</c:formatCode>
                <c:ptCount val="9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</c:numCache>
            </c:numRef>
          </c:cat>
          <c:val>
            <c:numRef>
              <c:f>'Figur 3.11'!$C$7:$C$15</c:f>
              <c:numCache>
                <c:formatCode>0.00</c:formatCode>
                <c:ptCount val="9"/>
                <c:pt idx="0">
                  <c:v>-2.0597247238823618E-14</c:v>
                </c:pt>
                <c:pt idx="1">
                  <c:v>-2.0597247238823618E-14</c:v>
                </c:pt>
                <c:pt idx="2">
                  <c:v>-2.0597247238823618E-14</c:v>
                </c:pt>
                <c:pt idx="3">
                  <c:v>-2.0597247238823618E-14</c:v>
                </c:pt>
                <c:pt idx="4">
                  <c:v>-0.23742532357573509</c:v>
                </c:pt>
                <c:pt idx="5">
                  <c:v>-0.14937066007405519</c:v>
                </c:pt>
                <c:pt idx="6">
                  <c:v>-3.7321916897781193E-2</c:v>
                </c:pt>
                <c:pt idx="7">
                  <c:v>0.15168075915426016</c:v>
                </c:pt>
                <c:pt idx="8">
                  <c:v>-0.26173149235546589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79-4AE3-9040-2FB4E7DC0556}"/>
            </c:ext>
          </c:extLst>
        </c:ser>
        <c:ser>
          <c:idx val="2"/>
          <c:order val="2"/>
          <c:tx>
            <c:strRef>
              <c:f>'Figur 3.11'!$D$6</c:f>
              <c:strCache>
                <c:ptCount val="1"/>
                <c:pt idx="0">
                  <c:v>Ingen efteruddannelse</c:v>
                </c:pt>
              </c:strCache>
            </c:strRef>
          </c:tx>
          <c:spPr>
            <a:ln>
              <a:solidFill>
                <a:srgbClr val="6FC2B4"/>
              </a:solidFill>
            </a:ln>
          </c:spPr>
          <c:marker>
            <c:symbol val="none"/>
          </c:marker>
          <c:cat>
            <c:numRef>
              <c:f>'Figur 3.11'!$A$7:$A$15</c:f>
              <c:numCache>
                <c:formatCode>General</c:formatCode>
                <c:ptCount val="9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</c:numCache>
            </c:numRef>
          </c:cat>
          <c:val>
            <c:numRef>
              <c:f>'Figur 3.11'!$D$7:$D$15</c:f>
              <c:numCache>
                <c:formatCode>0.00</c:formatCode>
                <c:ptCount val="9"/>
                <c:pt idx="0">
                  <c:v>-2.2776575330964002E-15</c:v>
                </c:pt>
                <c:pt idx="1">
                  <c:v>-2.2776575330964002E-15</c:v>
                </c:pt>
                <c:pt idx="2">
                  <c:v>-2.2776575330964002E-15</c:v>
                </c:pt>
                <c:pt idx="3">
                  <c:v>-2.2776575330964002E-15</c:v>
                </c:pt>
                <c:pt idx="4">
                  <c:v>-0.45650675892829895</c:v>
                </c:pt>
                <c:pt idx="5">
                  <c:v>-0.61614019796252251</c:v>
                </c:pt>
                <c:pt idx="6">
                  <c:v>-0.44005545787513256</c:v>
                </c:pt>
                <c:pt idx="7">
                  <c:v>-0.5175616592168808</c:v>
                </c:pt>
                <c:pt idx="8">
                  <c:v>-0.55920020677149296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79-4AE3-9040-2FB4E7DC05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7459040"/>
        <c:axId val="347457864"/>
        <c:extLst/>
      </c:lineChart>
      <c:catAx>
        <c:axId val="347459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cmpd="sng"/>
        </c:spPr>
        <c:crossAx val="347457864"/>
        <c:crosses val="autoZero"/>
        <c:auto val="1"/>
        <c:lblAlgn val="ctr"/>
        <c:lblOffset val="100"/>
        <c:noMultiLvlLbl val="0"/>
      </c:catAx>
      <c:valAx>
        <c:axId val="347457864"/>
        <c:scaling>
          <c:orientation val="minMax"/>
          <c:max val="4"/>
          <c:min val="-4"/>
        </c:scaling>
        <c:delete val="0"/>
        <c:axPos val="l"/>
        <c:majorGridlines>
          <c:spPr>
            <a:ln>
              <a:solidFill>
                <a:srgbClr val="898989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/>
                </a:pPr>
                <a:r>
                  <a:rPr lang="en-US"/>
                  <a:t>Pct.</a:t>
                </a:r>
              </a:p>
            </c:rich>
          </c:tx>
          <c:layout>
            <c:manualLayout>
              <c:xMode val="edge"/>
              <c:yMode val="edge"/>
              <c:x val="2.0986590038314175E-3"/>
              <c:y val="5.7362459546925562E-4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rgbClr val="898989"/>
            </a:solidFill>
          </a:ln>
        </c:spPr>
        <c:crossAx val="347459040"/>
        <c:crosses val="autoZero"/>
        <c:crossBetween val="midCat"/>
        <c:majorUnit val="1"/>
      </c:valAx>
      <c:spPr>
        <a:noFill/>
      </c:spPr>
    </c:plotArea>
    <c:legend>
      <c:legendPos val="r"/>
      <c:layout>
        <c:manualLayout>
          <c:xMode val="edge"/>
          <c:yMode val="edge"/>
          <c:x val="7.3562222798792001E-2"/>
          <c:y val="0.59803040244969374"/>
          <c:w val="0.2781621867211877"/>
          <c:h val="0.31057706328375623"/>
        </c:manualLayout>
      </c:layout>
      <c:overlay val="0"/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00" b="0" i="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da-DK"/>
    </a:p>
  </c:txPr>
  <c:printSettings>
    <c:headerFooter/>
    <c:pageMargins b="0.75" l="0.7" r="0.7" t="0.75" header="0.3" footer="0.3"/>
    <c:pageSetup orientation="portrait"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190570941876494E-2"/>
          <c:y val="9.517111577097262E-2"/>
          <c:w val="0.94580942905812371"/>
          <c:h val="0.8410370596757144"/>
        </c:manualLayout>
      </c:layout>
      <c:lineChart>
        <c:grouping val="standard"/>
        <c:varyColors val="0"/>
        <c:ser>
          <c:idx val="0"/>
          <c:order val="0"/>
          <c:tx>
            <c:strRef>
              <c:f>'Figur 3.11'!$B$45</c:f>
              <c:strCache>
                <c:ptCount val="1"/>
                <c:pt idx="0">
                  <c:v>AMU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none"/>
          </c:marker>
          <c:cat>
            <c:numRef>
              <c:f>'Figur 3.11'!$A$48:$A$56</c:f>
              <c:numCache>
                <c:formatCode>General</c:formatCode>
                <c:ptCount val="9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</c:numCache>
            </c:numRef>
          </c:cat>
          <c:val>
            <c:numRef>
              <c:f>'Figur 3.11'!$B$48:$B$56</c:f>
              <c:numCache>
                <c:formatCode>0.00</c:formatCode>
                <c:ptCount val="9"/>
                <c:pt idx="0">
                  <c:v>0</c:v>
                </c:pt>
                <c:pt idx="1">
                  <c:v>0.10674606310203671</c:v>
                </c:pt>
                <c:pt idx="2">
                  <c:v>6.8298338867336966E-2</c:v>
                </c:pt>
                <c:pt idx="3">
                  <c:v>0.11295658447646192</c:v>
                </c:pt>
                <c:pt idx="4">
                  <c:v>-1.4242451902388695</c:v>
                </c:pt>
                <c:pt idx="5">
                  <c:v>-6.0046188129656102</c:v>
                </c:pt>
                <c:pt idx="6">
                  <c:v>-5.6283479684202611</c:v>
                </c:pt>
                <c:pt idx="7">
                  <c:v>-3.4008720625187108</c:v>
                </c:pt>
                <c:pt idx="8">
                  <c:v>-1.7614368589594949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7-41ED-BFD0-B9BF9715AA59}"/>
            </c:ext>
          </c:extLst>
        </c:ser>
        <c:ser>
          <c:idx val="1"/>
          <c:order val="1"/>
          <c:tx>
            <c:strRef>
              <c:f>'Figur 3.11'!$C$45</c:f>
              <c:strCache>
                <c:ptCount val="1"/>
                <c:pt idx="0">
                  <c:v>Videregående</c:v>
                </c:pt>
              </c:strCache>
            </c:strRef>
          </c:tx>
          <c:spPr>
            <a:ln>
              <a:solidFill>
                <a:srgbClr val="2C5234"/>
              </a:solidFill>
              <a:prstDash val="dash"/>
            </a:ln>
          </c:spPr>
          <c:marker>
            <c:symbol val="none"/>
          </c:marker>
          <c:cat>
            <c:numRef>
              <c:f>'Figur 3.11'!$A$48:$A$56</c:f>
              <c:numCache>
                <c:formatCode>General</c:formatCode>
                <c:ptCount val="9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</c:numCache>
            </c:numRef>
          </c:cat>
          <c:val>
            <c:numRef>
              <c:f>'Figur 3.11'!$C$48:$C$56</c:f>
              <c:numCache>
                <c:formatCode>0.00</c:formatCode>
                <c:ptCount val="9"/>
                <c:pt idx="0">
                  <c:v>0</c:v>
                </c:pt>
                <c:pt idx="1">
                  <c:v>-5.4781179642304778E-3</c:v>
                </c:pt>
                <c:pt idx="2">
                  <c:v>1.2266026430019089E-2</c:v>
                </c:pt>
                <c:pt idx="3">
                  <c:v>0.96665917523773315</c:v>
                </c:pt>
                <c:pt idx="4">
                  <c:v>5.7914100289497377</c:v>
                </c:pt>
                <c:pt idx="5">
                  <c:v>1.3153623770713871</c:v>
                </c:pt>
                <c:pt idx="6">
                  <c:v>2.1966629519444385E-2</c:v>
                </c:pt>
                <c:pt idx="7">
                  <c:v>0.43996249074225496</c:v>
                </c:pt>
                <c:pt idx="8">
                  <c:v>-2.0777093463266483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7-41ED-BFD0-B9BF9715AA59}"/>
            </c:ext>
          </c:extLst>
        </c:ser>
        <c:ser>
          <c:idx val="2"/>
          <c:order val="2"/>
          <c:tx>
            <c:strRef>
              <c:f>'Figur 3.11'!$D$45</c:f>
              <c:strCache>
                <c:ptCount val="1"/>
                <c:pt idx="0">
                  <c:v>Ingen efteruddannelse</c:v>
                </c:pt>
              </c:strCache>
            </c:strRef>
          </c:tx>
          <c:spPr>
            <a:ln>
              <a:solidFill>
                <a:srgbClr val="6FC2B4"/>
              </a:solidFill>
            </a:ln>
          </c:spPr>
          <c:marker>
            <c:symbol val="none"/>
          </c:marker>
          <c:cat>
            <c:numRef>
              <c:f>'Figur 3.11'!$A$48:$A$56</c:f>
              <c:numCache>
                <c:formatCode>General</c:formatCode>
                <c:ptCount val="9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</c:numCache>
            </c:numRef>
          </c:cat>
          <c:val>
            <c:numRef>
              <c:f>'Figur 3.11'!$D$48:$D$56</c:f>
              <c:numCache>
                <c:formatCode>0.00</c:formatCode>
                <c:ptCount val="9"/>
                <c:pt idx="0">
                  <c:v>0</c:v>
                </c:pt>
                <c:pt idx="1">
                  <c:v>6.8327243207022548E-2</c:v>
                </c:pt>
                <c:pt idx="2">
                  <c:v>0.14342957772843878</c:v>
                </c:pt>
                <c:pt idx="3">
                  <c:v>0.56779728681726815</c:v>
                </c:pt>
                <c:pt idx="4">
                  <c:v>-0.70048431862264082</c:v>
                </c:pt>
                <c:pt idx="5">
                  <c:v>-3.5767448215975719</c:v>
                </c:pt>
                <c:pt idx="6">
                  <c:v>-2.5248682470875887</c:v>
                </c:pt>
                <c:pt idx="7">
                  <c:v>-2.0274189653355581</c:v>
                </c:pt>
                <c:pt idx="8">
                  <c:v>-1.3562768943295385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7-41ED-BFD0-B9BF9715AA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7459040"/>
        <c:axId val="347457864"/>
      </c:lineChart>
      <c:catAx>
        <c:axId val="347459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cmpd="sng"/>
        </c:spPr>
        <c:crossAx val="347457864"/>
        <c:crosses val="autoZero"/>
        <c:auto val="1"/>
        <c:lblAlgn val="ctr"/>
        <c:lblOffset val="100"/>
        <c:noMultiLvlLbl val="0"/>
      </c:catAx>
      <c:valAx>
        <c:axId val="347457864"/>
        <c:scaling>
          <c:orientation val="minMax"/>
          <c:max val="10"/>
          <c:min val="-10"/>
        </c:scaling>
        <c:delete val="0"/>
        <c:axPos val="l"/>
        <c:majorGridlines>
          <c:spPr>
            <a:ln>
              <a:solidFill>
                <a:srgbClr val="898989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/>
                </a:pPr>
                <a:r>
                  <a:rPr lang="en-US"/>
                  <a:t>Pct.</a:t>
                </a:r>
              </a:p>
            </c:rich>
          </c:tx>
          <c:layout>
            <c:manualLayout>
              <c:xMode val="edge"/>
              <c:yMode val="edge"/>
              <c:x val="2.0986590038314175E-3"/>
              <c:y val="5.7362459546925562E-4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rgbClr val="898989"/>
            </a:solidFill>
          </a:ln>
        </c:spPr>
        <c:crossAx val="347459040"/>
        <c:crosses val="autoZero"/>
        <c:crossBetween val="midCat"/>
        <c:majorUnit val="2"/>
      </c:valAx>
      <c:spPr>
        <a:noFill/>
      </c:spPr>
    </c:plotArea>
    <c:legend>
      <c:legendPos val="r"/>
      <c:layout>
        <c:manualLayout>
          <c:xMode val="edge"/>
          <c:yMode val="edge"/>
          <c:x val="7.6332895888014063E-2"/>
          <c:y val="8.414151356080489E-2"/>
          <c:w val="0.34762559416887689"/>
          <c:h val="0.25301290463692039"/>
        </c:manualLayout>
      </c:layout>
      <c:overlay val="0"/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00" b="0" i="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da-DK"/>
    </a:p>
  </c:txPr>
  <c:printSettings>
    <c:headerFooter/>
    <c:pageMargins b="0.75" l="0.7" r="0.7" t="0.75" header="0.3" footer="0.3"/>
    <c:pageSetup orientation="portrait"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190570941876494E-2"/>
          <c:y val="9.517111577097262E-2"/>
          <c:w val="0.94580942905812371"/>
          <c:h val="0.8410370596757144"/>
        </c:manualLayout>
      </c:layout>
      <c:lineChart>
        <c:grouping val="standard"/>
        <c:varyColors val="0"/>
        <c:ser>
          <c:idx val="0"/>
          <c:order val="0"/>
          <c:tx>
            <c:strRef>
              <c:f>'Figur 3.11'!$B$67</c:f>
              <c:strCache>
                <c:ptCount val="1"/>
                <c:pt idx="0">
                  <c:v>AMU</c:v>
                </c:pt>
              </c:strCache>
            </c:strRef>
          </c:tx>
          <c:spPr>
            <a:ln>
              <a:solidFill>
                <a:srgbClr val="86BC25"/>
              </a:solidFill>
            </a:ln>
          </c:spPr>
          <c:marker>
            <c:symbol val="none"/>
          </c:marker>
          <c:cat>
            <c:numRef>
              <c:f>'Figur 3.11'!$A$70:$A$78</c:f>
              <c:numCache>
                <c:formatCode>General</c:formatCode>
                <c:ptCount val="9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</c:numCache>
            </c:numRef>
          </c:cat>
          <c:val>
            <c:numRef>
              <c:f>'Figur 3.11'!$B$70:$B$78</c:f>
              <c:numCache>
                <c:formatCode>0.00</c:formatCode>
                <c:ptCount val="9"/>
                <c:pt idx="0">
                  <c:v>-0.74211339343166682</c:v>
                </c:pt>
                <c:pt idx="1">
                  <c:v>1.1055528595176403E-2</c:v>
                </c:pt>
                <c:pt idx="2">
                  <c:v>-0.2720448187007764</c:v>
                </c:pt>
                <c:pt idx="3">
                  <c:v>-0.45157102772774355</c:v>
                </c:pt>
                <c:pt idx="4">
                  <c:v>-3.3441627545009887</c:v>
                </c:pt>
                <c:pt idx="5">
                  <c:v>-7.2059756833014497</c:v>
                </c:pt>
                <c:pt idx="6">
                  <c:v>-8.8303507026673174</c:v>
                </c:pt>
                <c:pt idx="7">
                  <c:v>-8.356068758153274</c:v>
                </c:pt>
                <c:pt idx="8">
                  <c:v>-7.49622903770174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F9-4E5B-9E1C-67C6FCD0498A}"/>
            </c:ext>
          </c:extLst>
        </c:ser>
        <c:ser>
          <c:idx val="1"/>
          <c:order val="1"/>
          <c:tx>
            <c:strRef>
              <c:f>'Figur 3.11'!$C$67</c:f>
              <c:strCache>
                <c:ptCount val="1"/>
                <c:pt idx="0">
                  <c:v>Videregåede</c:v>
                </c:pt>
              </c:strCache>
            </c:strRef>
          </c:tx>
          <c:spPr>
            <a:ln>
              <a:solidFill>
                <a:srgbClr val="2C5234"/>
              </a:solidFill>
              <a:prstDash val="dash"/>
            </a:ln>
          </c:spPr>
          <c:marker>
            <c:symbol val="none"/>
          </c:marker>
          <c:cat>
            <c:numRef>
              <c:f>'Figur 3.11'!$A$70:$A$78</c:f>
              <c:numCache>
                <c:formatCode>General</c:formatCode>
                <c:ptCount val="9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</c:numCache>
            </c:numRef>
          </c:cat>
          <c:val>
            <c:numRef>
              <c:f>'Figur 3.11'!$C$70:$C$78</c:f>
              <c:numCache>
                <c:formatCode>0.00</c:formatCode>
                <c:ptCount val="9"/>
                <c:pt idx="0">
                  <c:v>-2.3362203341366987</c:v>
                </c:pt>
                <c:pt idx="1">
                  <c:v>-0.44704188475565149</c:v>
                </c:pt>
                <c:pt idx="2">
                  <c:v>1.1563506507273487</c:v>
                </c:pt>
                <c:pt idx="3">
                  <c:v>2.2094436051395743</c:v>
                </c:pt>
                <c:pt idx="4">
                  <c:v>9.8983424699922011</c:v>
                </c:pt>
                <c:pt idx="5">
                  <c:v>8.7694816108457374</c:v>
                </c:pt>
                <c:pt idx="6">
                  <c:v>5.5381018075389736</c:v>
                </c:pt>
                <c:pt idx="7">
                  <c:v>2.9974669691462594</c:v>
                </c:pt>
                <c:pt idx="8">
                  <c:v>-2.8272395436235498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F9-4E5B-9E1C-67C6FCD0498A}"/>
            </c:ext>
          </c:extLst>
        </c:ser>
        <c:ser>
          <c:idx val="2"/>
          <c:order val="2"/>
          <c:tx>
            <c:strRef>
              <c:f>'Figur 3.11'!$D$67</c:f>
              <c:strCache>
                <c:ptCount val="1"/>
                <c:pt idx="0">
                  <c:v>Ingen efteruddannelse</c:v>
                </c:pt>
              </c:strCache>
            </c:strRef>
          </c:tx>
          <c:spPr>
            <a:ln>
              <a:solidFill>
                <a:srgbClr val="6FC2B4"/>
              </a:solidFill>
            </a:ln>
          </c:spPr>
          <c:marker>
            <c:symbol val="none"/>
          </c:marker>
          <c:cat>
            <c:numRef>
              <c:f>'Figur 3.11'!$A$70:$A$78</c:f>
              <c:numCache>
                <c:formatCode>General</c:formatCode>
                <c:ptCount val="9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</c:numCache>
            </c:numRef>
          </c:cat>
          <c:val>
            <c:numRef>
              <c:f>'Figur 3.11'!$D$70:$D$78</c:f>
              <c:numCache>
                <c:formatCode>0.00</c:formatCode>
                <c:ptCount val="9"/>
                <c:pt idx="0">
                  <c:v>-0.19358317829557314</c:v>
                </c:pt>
                <c:pt idx="1">
                  <c:v>-0.21500091002403515</c:v>
                </c:pt>
                <c:pt idx="2">
                  <c:v>1.627731162458846E-2</c:v>
                </c:pt>
                <c:pt idx="3">
                  <c:v>1.1846801179687607</c:v>
                </c:pt>
                <c:pt idx="4">
                  <c:v>1.5010991750161236</c:v>
                </c:pt>
                <c:pt idx="5">
                  <c:v>-1.6052672412567248</c:v>
                </c:pt>
                <c:pt idx="6">
                  <c:v>-5.2988590793990182</c:v>
                </c:pt>
                <c:pt idx="7">
                  <c:v>-4.5343932150945312</c:v>
                </c:pt>
                <c:pt idx="8">
                  <c:v>-3.656763072682736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F9-4E5B-9E1C-67C6FCD049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7459040"/>
        <c:axId val="347457864"/>
      </c:lineChart>
      <c:catAx>
        <c:axId val="347459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cmpd="sng"/>
        </c:spPr>
        <c:crossAx val="347457864"/>
        <c:crosses val="autoZero"/>
        <c:auto val="1"/>
        <c:lblAlgn val="ctr"/>
        <c:lblOffset val="100"/>
        <c:noMultiLvlLbl val="0"/>
      </c:catAx>
      <c:valAx>
        <c:axId val="347457864"/>
        <c:scaling>
          <c:orientation val="minMax"/>
          <c:max val="10"/>
        </c:scaling>
        <c:delete val="0"/>
        <c:axPos val="l"/>
        <c:majorGridlines>
          <c:spPr>
            <a:ln>
              <a:solidFill>
                <a:srgbClr val="898989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/>
                </a:pPr>
                <a:r>
                  <a:rPr lang="en-US"/>
                  <a:t>Pct.</a:t>
                </a:r>
              </a:p>
            </c:rich>
          </c:tx>
          <c:layout>
            <c:manualLayout>
              <c:xMode val="edge"/>
              <c:yMode val="edge"/>
              <c:x val="2.0986590038314175E-3"/>
              <c:y val="5.7362459546925562E-4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rgbClr val="898989"/>
            </a:solidFill>
          </a:ln>
        </c:spPr>
        <c:crossAx val="347459040"/>
        <c:crosses val="autoZero"/>
        <c:crossBetween val="midCat"/>
        <c:majorUnit val="2"/>
      </c:valAx>
      <c:spPr>
        <a:noFill/>
      </c:spPr>
    </c:plotArea>
    <c:legend>
      <c:legendPos val="r"/>
      <c:layout>
        <c:manualLayout>
          <c:xMode val="edge"/>
          <c:yMode val="edge"/>
          <c:x val="7.6332895888014063E-2"/>
          <c:y val="8.414151356080489E-2"/>
          <c:w val="0.34762559416887689"/>
          <c:h val="0.25301290463692039"/>
        </c:manualLayout>
      </c:layout>
      <c:overlay val="0"/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00" b="0" i="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da-DK"/>
    </a:p>
  </c:txPr>
  <c:printSettings>
    <c:headerFooter/>
    <c:pageMargins b="0.75" l="0.7" r="0.7" t="0.75" header="0.3" footer="0.3"/>
    <c:pageSetup orientation="portrait"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190570941876494E-2"/>
          <c:y val="9.517111577097262E-2"/>
          <c:w val="0.94580942905812371"/>
          <c:h val="0.8410370596757144"/>
        </c:manualLayout>
      </c:layout>
      <c:lineChart>
        <c:grouping val="standard"/>
        <c:varyColors val="0"/>
        <c:ser>
          <c:idx val="0"/>
          <c:order val="0"/>
          <c:tx>
            <c:strRef>
              <c:f>'Figur 4.1'!$B$5</c:f>
              <c:strCache>
                <c:ptCount val="1"/>
                <c:pt idx="0">
                  <c:v>Prekariatet</c:v>
                </c:pt>
              </c:strCache>
            </c:strRef>
          </c:tx>
          <c:spPr>
            <a:ln>
              <a:solidFill>
                <a:srgbClr val="86BC25"/>
              </a:solidFill>
            </a:ln>
          </c:spPr>
          <c:marker>
            <c:symbol val="none"/>
          </c:marker>
          <c:cat>
            <c:numRef>
              <c:f>'Figur 4.1'!$A$6:$A$21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'Figur 4.1'!$B$6:$B$21</c:f>
              <c:numCache>
                <c:formatCode>0</c:formatCode>
                <c:ptCount val="16"/>
                <c:pt idx="0">
                  <c:v>6.4823991510060104</c:v>
                </c:pt>
                <c:pt idx="1">
                  <c:v>6.0689786858752832</c:v>
                </c:pt>
                <c:pt idx="2">
                  <c:v>7.0909749360184158</c:v>
                </c:pt>
                <c:pt idx="3">
                  <c:v>7.5953367281210129</c:v>
                </c:pt>
                <c:pt idx="4">
                  <c:v>7.3441466625499743</c:v>
                </c:pt>
                <c:pt idx="5">
                  <c:v>6.8960079902732456</c:v>
                </c:pt>
                <c:pt idx="6">
                  <c:v>6.460817257180941</c:v>
                </c:pt>
                <c:pt idx="7">
                  <c:v>6.0298777862447359</c:v>
                </c:pt>
                <c:pt idx="8">
                  <c:v>6.9076080532295432</c:v>
                </c:pt>
                <c:pt idx="9">
                  <c:v>7.469697643723709</c:v>
                </c:pt>
                <c:pt idx="10">
                  <c:v>7.8708939139793221</c:v>
                </c:pt>
                <c:pt idx="11">
                  <c:v>8.3130191298772651</c:v>
                </c:pt>
                <c:pt idx="12">
                  <c:v>8.6563624306754772</c:v>
                </c:pt>
                <c:pt idx="13">
                  <c:v>8.290392486383741</c:v>
                </c:pt>
                <c:pt idx="14">
                  <c:v>7.1043001819609968</c:v>
                </c:pt>
                <c:pt idx="15">
                  <c:v>8.4083076442230631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90-4D29-B1E9-CAD4A82300B0}"/>
            </c:ext>
          </c:extLst>
        </c:ser>
        <c:ser>
          <c:idx val="1"/>
          <c:order val="1"/>
          <c:tx>
            <c:strRef>
              <c:f>'Figur 4.1'!$C$5</c:f>
              <c:strCache>
                <c:ptCount val="1"/>
                <c:pt idx="0">
                  <c:v>Ufrivilligt midlertidigt ansat</c:v>
                </c:pt>
              </c:strCache>
            </c:strRef>
          </c:tx>
          <c:spPr>
            <a:ln>
              <a:solidFill>
                <a:srgbClr val="2C5234"/>
              </a:solidFill>
            </a:ln>
          </c:spPr>
          <c:marker>
            <c:symbol val="none"/>
          </c:marker>
          <c:cat>
            <c:numRef>
              <c:f>'Figur 4.1'!$A$6:$A$21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'Figur 4.1'!$C$6:$C$21</c:f>
              <c:numCache>
                <c:formatCode>0</c:formatCode>
                <c:ptCount val="16"/>
                <c:pt idx="0">
                  <c:v>3.9022705989166742</c:v>
                </c:pt>
                <c:pt idx="1">
                  <c:v>3.4852867570736281</c:v>
                </c:pt>
                <c:pt idx="2">
                  <c:v>4.0805188840787414</c:v>
                </c:pt>
                <c:pt idx="3">
                  <c:v>4.7763917305826471</c:v>
                </c:pt>
                <c:pt idx="4">
                  <c:v>4.3554328872728023</c:v>
                </c:pt>
                <c:pt idx="5">
                  <c:v>3.9853965528577504</c:v>
                </c:pt>
                <c:pt idx="6">
                  <c:v>3.813933689120331</c:v>
                </c:pt>
                <c:pt idx="7">
                  <c:v>3.1571229301332591</c:v>
                </c:pt>
                <c:pt idx="8">
                  <c:v>3.6079096817341711</c:v>
                </c:pt>
                <c:pt idx="9">
                  <c:v>3.8259416141240434</c:v>
                </c:pt>
                <c:pt idx="10">
                  <c:v>4.0035137704487731</c:v>
                </c:pt>
                <c:pt idx="11">
                  <c:v>4.2543758589862355</c:v>
                </c:pt>
                <c:pt idx="12">
                  <c:v>4.3111543109116948</c:v>
                </c:pt>
                <c:pt idx="13">
                  <c:v>4.2676575312688945</c:v>
                </c:pt>
                <c:pt idx="14">
                  <c:v>3.5248667343403617</c:v>
                </c:pt>
                <c:pt idx="15">
                  <c:v>5.4888465581426686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90-4D29-B1E9-CAD4A82300B0}"/>
            </c:ext>
          </c:extLst>
        </c:ser>
        <c:ser>
          <c:idx val="2"/>
          <c:order val="2"/>
          <c:tx>
            <c:strRef>
              <c:f>'Figur 4.1'!$D$5</c:f>
              <c:strCache>
                <c:ptCount val="1"/>
                <c:pt idx="0">
                  <c:v>Ufrivilligt deltidsansat</c:v>
                </c:pt>
              </c:strCache>
            </c:strRef>
          </c:tx>
          <c:spPr>
            <a:ln>
              <a:solidFill>
                <a:srgbClr val="0076A8"/>
              </a:solidFill>
            </a:ln>
          </c:spPr>
          <c:marker>
            <c:symbol val="none"/>
          </c:marker>
          <c:cat>
            <c:numRef>
              <c:f>'Figur 4.1'!$A$6:$A$21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'Figur 4.1'!$D$6:$D$21</c:f>
              <c:numCache>
                <c:formatCode>0</c:formatCode>
                <c:ptCount val="16"/>
                <c:pt idx="0">
                  <c:v>3.2546458809295289</c:v>
                </c:pt>
                <c:pt idx="1">
                  <c:v>3.4291604374678784</c:v>
                </c:pt>
                <c:pt idx="2">
                  <c:v>3.8232490287285077</c:v>
                </c:pt>
                <c:pt idx="3">
                  <c:v>3.817688374780928</c:v>
                </c:pt>
                <c:pt idx="4">
                  <c:v>3.8009129774489745</c:v>
                </c:pt>
                <c:pt idx="5">
                  <c:v>3.7953375997760532</c:v>
                </c:pt>
                <c:pt idx="6">
                  <c:v>3.3502560534567718</c:v>
                </c:pt>
                <c:pt idx="7">
                  <c:v>3.4270994390713101</c:v>
                </c:pt>
                <c:pt idx="8">
                  <c:v>3.9764033555485643</c:v>
                </c:pt>
                <c:pt idx="9">
                  <c:v>4.3970871482384526</c:v>
                </c:pt>
                <c:pt idx="10">
                  <c:v>4.5637210272638953</c:v>
                </c:pt>
                <c:pt idx="11">
                  <c:v>4.8038621487983475</c:v>
                </c:pt>
                <c:pt idx="12">
                  <c:v>5.0590265122809663</c:v>
                </c:pt>
                <c:pt idx="13">
                  <c:v>4.675232144736988</c:v>
                </c:pt>
                <c:pt idx="14">
                  <c:v>4.3132284756797947</c:v>
                </c:pt>
                <c:pt idx="15">
                  <c:v>4.0041067720093437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90-4D29-B1E9-CAD4A82300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7459040"/>
        <c:axId val="347457864"/>
      </c:lineChart>
      <c:catAx>
        <c:axId val="347459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cmpd="sng"/>
        </c:spPr>
        <c:crossAx val="347457864"/>
        <c:crosses val="autoZero"/>
        <c:auto val="1"/>
        <c:lblAlgn val="ctr"/>
        <c:lblOffset val="100"/>
        <c:noMultiLvlLbl val="0"/>
      </c:catAx>
      <c:valAx>
        <c:axId val="347457864"/>
        <c:scaling>
          <c:orientation val="minMax"/>
        </c:scaling>
        <c:delete val="0"/>
        <c:axPos val="l"/>
        <c:majorGridlines>
          <c:spPr>
            <a:ln>
              <a:solidFill>
                <a:srgbClr val="898989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/>
                </a:pPr>
                <a:r>
                  <a:rPr lang="da-DK"/>
                  <a:t>Pct.</a:t>
                </a:r>
              </a:p>
            </c:rich>
          </c:tx>
          <c:layout>
            <c:manualLayout>
              <c:xMode val="edge"/>
              <c:yMode val="edge"/>
              <c:x val="2.0986590038314175E-3"/>
              <c:y val="5.7362459546925562E-4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spPr>
          <a:ln>
            <a:solidFill>
              <a:srgbClr val="898989"/>
            </a:solidFill>
          </a:ln>
        </c:spPr>
        <c:crossAx val="347459040"/>
        <c:crosses val="autoZero"/>
        <c:crossBetween val="between"/>
        <c:majorUnit val="2"/>
      </c:valAx>
      <c:spPr>
        <a:noFill/>
      </c:spPr>
    </c:plotArea>
    <c:legend>
      <c:legendPos val="t"/>
      <c:layout>
        <c:manualLayout>
          <c:xMode val="edge"/>
          <c:yMode val="edge"/>
          <c:x val="0.10122156605424319"/>
          <c:y val="0.7898782443861182"/>
          <c:w val="0.63835608048993875"/>
          <c:h val="0.10191783318751822"/>
        </c:manualLayout>
      </c:layout>
      <c:overlay val="0"/>
      <c:spPr>
        <a:solidFill>
          <a:sysClr val="window" lastClr="FFFFFF"/>
        </a:solidFill>
      </c:sp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00" b="0" i="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da-DK"/>
    </a:p>
  </c:txPr>
  <c:printSettings>
    <c:headerFooter/>
    <c:pageMargins b="0.75" l="0.7" r="0.7" t="0.75" header="0.3" footer="0.3"/>
    <c:pageSetup orientation="portrait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4190570941876494E-2"/>
          <c:y val="9.517111577097262E-2"/>
          <c:w val="0.94580942905812371"/>
          <c:h val="0.8410370596757144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'Figur 4.1'!$A$26:$A$33</c:f>
              <c:numCache>
                <c:formatCode>General</c:formatCode>
                <c:ptCount val="8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8485-4142-A888-99BE5A3F0275}"/>
            </c:ext>
          </c:extLst>
        </c:ser>
        <c:ser>
          <c:idx val="1"/>
          <c:order val="1"/>
          <c:spPr>
            <a:ln>
              <a:solidFill>
                <a:srgbClr val="86BC25"/>
              </a:solidFill>
            </a:ln>
          </c:spPr>
          <c:marker>
            <c:symbol val="none"/>
          </c:marker>
          <c:cat>
            <c:numRef>
              <c:f>'Figur 4.1'!$A$26:$A$33</c:f>
              <c:numCache>
                <c:formatCode>General</c:formatCode>
                <c:ptCount val="8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</c:numCache>
            </c:numRef>
          </c:cat>
          <c:val>
            <c:numRef>
              <c:f>'Figur 4.1'!$B$26:$B$33</c:f>
              <c:numCache>
                <c:formatCode>0</c:formatCode>
                <c:ptCount val="8"/>
                <c:pt idx="0">
                  <c:v>2.4435813521285121</c:v>
                </c:pt>
                <c:pt idx="1">
                  <c:v>2.2554814099167406</c:v>
                </c:pt>
                <c:pt idx="2">
                  <c:v>2.5426896454635353</c:v>
                </c:pt>
                <c:pt idx="3">
                  <c:v>2.6056891551690624</c:v>
                </c:pt>
                <c:pt idx="4">
                  <c:v>2.8610610965417269</c:v>
                </c:pt>
                <c:pt idx="5">
                  <c:v>2.7729675425035492</c:v>
                </c:pt>
                <c:pt idx="6">
                  <c:v>3.0512719452256665</c:v>
                </c:pt>
                <c:pt idx="7">
                  <c:v>3.2757120604024448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85-4142-A888-99BE5A3F02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7459040"/>
        <c:axId val="347457864"/>
      </c:lineChart>
      <c:catAx>
        <c:axId val="347459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cmpd="sng"/>
        </c:spPr>
        <c:crossAx val="347457864"/>
        <c:crosses val="autoZero"/>
        <c:auto val="1"/>
        <c:lblAlgn val="ctr"/>
        <c:lblOffset val="100"/>
        <c:noMultiLvlLbl val="0"/>
      </c:catAx>
      <c:valAx>
        <c:axId val="347457864"/>
        <c:scaling>
          <c:orientation val="minMax"/>
          <c:max val="4"/>
        </c:scaling>
        <c:delete val="0"/>
        <c:axPos val="l"/>
        <c:majorGridlines>
          <c:spPr>
            <a:ln>
              <a:solidFill>
                <a:srgbClr val="898989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/>
                </a:pPr>
                <a:r>
                  <a:rPr lang="da-DK"/>
                  <a:t>Pct.</a:t>
                </a:r>
              </a:p>
            </c:rich>
          </c:tx>
          <c:layout>
            <c:manualLayout>
              <c:xMode val="edge"/>
              <c:yMode val="edge"/>
              <c:x val="2.0986590038314175E-3"/>
              <c:y val="5.7362459546925562E-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898989"/>
            </a:solidFill>
          </a:ln>
        </c:spPr>
        <c:crossAx val="347459040"/>
        <c:crosses val="autoZero"/>
        <c:crossBetween val="between"/>
        <c:majorUnit val="1"/>
      </c:valAx>
      <c:spPr>
        <a:noFill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00" b="0" i="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da-DK"/>
    </a:p>
  </c:txPr>
  <c:printSettings>
    <c:headerFooter/>
    <c:pageMargins b="0.75" l="0.7" r="0.7" t="0.75" header="0.3" footer="0.3"/>
    <c:pageSetup orientation="portrait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4190570941876494E-2"/>
          <c:y val="9.517111577097262E-2"/>
          <c:w val="0.94580942905812371"/>
          <c:h val="0.84103705967571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 4.2'!$B$5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rgbClr val="86BC25"/>
            </a:solidFill>
            <a:ln>
              <a:solidFill>
                <a:srgbClr val="86BC25"/>
              </a:solidFill>
            </a:ln>
          </c:spPr>
          <c:invertIfNegative val="0"/>
          <c:cat>
            <c:strRef>
              <c:f>'Figur 4.2'!$A$6:$A$13</c:f>
              <c:strCache>
                <c:ptCount val="8"/>
                <c:pt idx="0">
                  <c:v>Stadig i prekariatet</c:v>
                </c:pt>
                <c:pt idx="1">
                  <c:v>Heltid</c:v>
                </c:pt>
                <c:pt idx="2">
                  <c:v>Arbejdsløs</c:v>
                </c:pt>
                <c:pt idx="3">
                  <c:v>Pension</c:v>
                </c:pt>
                <c:pt idx="4">
                  <c:v>Selvstændig</c:v>
                </c:pt>
                <c:pt idx="5">
                  <c:v>Uddannelse</c:v>
                </c:pt>
                <c:pt idx="6">
                  <c:v>Ikke i befolkningen</c:v>
                </c:pt>
                <c:pt idx="7">
                  <c:v>Andre</c:v>
                </c:pt>
              </c:strCache>
            </c:strRef>
          </c:cat>
          <c:val>
            <c:numRef>
              <c:f>'Figur 4.2'!$B$6:$B$13</c:f>
              <c:numCache>
                <c:formatCode>_ * #,##0_ ;_ * \-#,##0_ ;_ * "-"??_ ;_ @_ </c:formatCode>
                <c:ptCount val="8"/>
                <c:pt idx="0">
                  <c:v>37.821551900613954</c:v>
                </c:pt>
                <c:pt idx="1">
                  <c:v>41.784158225354751</c:v>
                </c:pt>
                <c:pt idx="2">
                  <c:v>4.1748957748517519</c:v>
                </c:pt>
                <c:pt idx="3">
                  <c:v>4.056409347553072</c:v>
                </c:pt>
                <c:pt idx="4">
                  <c:v>1.3127545167783643</c:v>
                </c:pt>
                <c:pt idx="5">
                  <c:v>1.8586699533797688</c:v>
                </c:pt>
                <c:pt idx="6">
                  <c:v>1.2063743034003505</c:v>
                </c:pt>
                <c:pt idx="7">
                  <c:v>7.7851859780679922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A5-4612-BF8F-5E490F39A962}"/>
            </c:ext>
          </c:extLst>
        </c:ser>
        <c:ser>
          <c:idx val="1"/>
          <c:order val="1"/>
          <c:tx>
            <c:strRef>
              <c:f>'Figur 4.2'!$C$5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rgbClr val="2C5234"/>
            </a:solidFill>
            <a:ln>
              <a:noFill/>
            </a:ln>
          </c:spPr>
          <c:invertIfNegative val="0"/>
          <c:cat>
            <c:strRef>
              <c:f>'Figur 4.2'!$A$6:$A$13</c:f>
              <c:strCache>
                <c:ptCount val="8"/>
                <c:pt idx="0">
                  <c:v>Stadig i prekariatet</c:v>
                </c:pt>
                <c:pt idx="1">
                  <c:v>Heltid</c:v>
                </c:pt>
                <c:pt idx="2">
                  <c:v>Arbejdsløs</c:v>
                </c:pt>
                <c:pt idx="3">
                  <c:v>Pension</c:v>
                </c:pt>
                <c:pt idx="4">
                  <c:v>Selvstændig</c:v>
                </c:pt>
                <c:pt idx="5">
                  <c:v>Uddannelse</c:v>
                </c:pt>
                <c:pt idx="6">
                  <c:v>Ikke i befolkningen</c:v>
                </c:pt>
                <c:pt idx="7">
                  <c:v>Andre</c:v>
                </c:pt>
              </c:strCache>
            </c:strRef>
          </c:cat>
          <c:val>
            <c:numRef>
              <c:f>'Figur 4.2'!$C$6:$C$13</c:f>
              <c:numCache>
                <c:formatCode>_ * #,##0_ ;_ * \-#,##0_ ;_ * "-"??_ ;_ @_ </c:formatCode>
                <c:ptCount val="8"/>
                <c:pt idx="0">
                  <c:v>39.512146931312621</c:v>
                </c:pt>
                <c:pt idx="1">
                  <c:v>41.322856412477805</c:v>
                </c:pt>
                <c:pt idx="2">
                  <c:v>3.3234919694122125</c:v>
                </c:pt>
                <c:pt idx="3">
                  <c:v>2.6338372448992931</c:v>
                </c:pt>
                <c:pt idx="4">
                  <c:v>1.6638379800763148</c:v>
                </c:pt>
                <c:pt idx="5">
                  <c:v>2.3780958428280723</c:v>
                </c:pt>
                <c:pt idx="6">
                  <c:v>1.8734240583000847</c:v>
                </c:pt>
                <c:pt idx="7">
                  <c:v>7.292309560693595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A5-4612-BF8F-5E490F39A9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016136"/>
        <c:axId val="173016528"/>
      </c:barChart>
      <c:catAx>
        <c:axId val="173016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cmpd="sng"/>
        </c:spPr>
        <c:crossAx val="173016528"/>
        <c:crosses val="autoZero"/>
        <c:auto val="1"/>
        <c:lblAlgn val="ctr"/>
        <c:lblOffset val="100"/>
        <c:noMultiLvlLbl val="0"/>
      </c:catAx>
      <c:valAx>
        <c:axId val="173016528"/>
        <c:scaling>
          <c:orientation val="minMax"/>
        </c:scaling>
        <c:delete val="0"/>
        <c:axPos val="l"/>
        <c:majorGridlines>
          <c:spPr>
            <a:ln>
              <a:solidFill>
                <a:srgbClr val="898989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/>
                </a:pPr>
                <a:r>
                  <a:rPr lang="da-DK"/>
                  <a:t>Pct.</a:t>
                </a:r>
              </a:p>
            </c:rich>
          </c:tx>
          <c:layout>
            <c:manualLayout>
              <c:xMode val="edge"/>
              <c:yMode val="edge"/>
              <c:x val="2.0986590038314175E-3"/>
              <c:y val="5.7362459546925562E-4"/>
            </c:manualLayout>
          </c:layout>
          <c:overlay val="0"/>
        </c:title>
        <c:numFmt formatCode="_ * #,##0_ ;_ * \-#,##0_ ;_ * &quot;-&quot;??_ ;_ @_ " sourceLinked="1"/>
        <c:majorTickMark val="out"/>
        <c:minorTickMark val="none"/>
        <c:tickLblPos val="nextTo"/>
        <c:spPr>
          <a:ln>
            <a:solidFill>
              <a:srgbClr val="898989"/>
            </a:solidFill>
          </a:ln>
        </c:spPr>
        <c:crossAx val="173016136"/>
        <c:crosses val="autoZero"/>
        <c:crossBetween val="between"/>
      </c:valAx>
      <c:spPr>
        <a:noFill/>
      </c:spPr>
    </c:plotArea>
    <c:legend>
      <c:legendPos val="t"/>
      <c:layout>
        <c:manualLayout>
          <c:xMode val="edge"/>
          <c:yMode val="edge"/>
          <c:x val="0.36788823272090992"/>
          <c:y val="0.10006342957130358"/>
          <c:w val="0.43973731408573935"/>
          <c:h val="5.4124380285797621E-2"/>
        </c:manualLayout>
      </c:layout>
      <c:overlay val="0"/>
      <c:spPr>
        <a:solidFill>
          <a:sysClr val="window" lastClr="FFFFFF"/>
        </a:solidFill>
      </c:sp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00" b="0" i="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da-DK"/>
    </a:p>
  </c:txPr>
  <c:printSettings>
    <c:headerFooter/>
    <c:pageMargins b="0.75" l="0.7" r="0.7" t="0.75" header="0.3" footer="0.3"/>
    <c:pageSetup orientation="portrait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4190570941876494E-2"/>
          <c:y val="9.517111577097262E-2"/>
          <c:w val="0.94580942905812371"/>
          <c:h val="0.841037059675714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'Figur 4.3'!$B$7</c:f>
              <c:strCache>
                <c:ptCount val="1"/>
                <c:pt idx="0">
                  <c:v>2013-2015</c:v>
                </c:pt>
              </c:strCache>
            </c:strRef>
          </c:tx>
          <c:spPr>
            <a:solidFill>
              <a:srgbClr val="86BC25"/>
            </a:solidFill>
            <a:ln>
              <a:solidFill>
                <a:srgbClr val="86BC25"/>
              </a:solidFill>
            </a:ln>
          </c:spPr>
          <c:invertIfNegative val="0"/>
          <c:dPt>
            <c:idx val="7"/>
            <c:invertIfNegative val="0"/>
            <c:bubble3D val="0"/>
            <c:spPr>
              <a:noFill/>
              <a:ln>
                <a:solidFill>
                  <a:srgbClr val="86BC25"/>
                </a:solidFill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01-CD6C-4F0C-AB9D-28DE11689661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solidFill>
                  <a:srgbClr val="86BC25"/>
                </a:solidFill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03-CD6C-4F0C-AB9D-28DE11689661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solidFill>
                  <a:srgbClr val="86BC25"/>
                </a:solidFill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05-CD6C-4F0C-AB9D-28DE11689661}"/>
              </c:ext>
            </c:extLst>
          </c:dPt>
          <c:cat>
            <c:strRef>
              <c:f>'Figur 4.3'!$A$8:$A$28</c:f>
              <c:strCache>
                <c:ptCount val="21"/>
                <c:pt idx="0">
                  <c:v>Kultur, fritid og anden service</c:v>
                </c:pt>
                <c:pt idx="1">
                  <c:v>Offentlig administration, undervisning og sundhed</c:v>
                </c:pt>
                <c:pt idx="2">
                  <c:v>Erhvervsservice</c:v>
                </c:pt>
                <c:pt idx="3">
                  <c:v>Ejendomshandel og udlejning</c:v>
                </c:pt>
                <c:pt idx="4">
                  <c:v>Finansiering og udlejning</c:v>
                </c:pt>
                <c:pt idx="5">
                  <c:v>Information og kommunikation</c:v>
                </c:pt>
                <c:pt idx="6">
                  <c:v>Handel og tansport mv.</c:v>
                </c:pt>
                <c:pt idx="7">
                  <c:v>Bygge og anlæg</c:v>
                </c:pt>
                <c:pt idx="8">
                  <c:v>Landbrug, skovbrug og fiskeri</c:v>
                </c:pt>
                <c:pt idx="10">
                  <c:v>LVU, Sundhed</c:v>
                </c:pt>
                <c:pt idx="11">
                  <c:v>LVU, Naturfaglig &amp; teknisk</c:v>
                </c:pt>
                <c:pt idx="12">
                  <c:v>LVU, Samfundsvidenskabelig</c:v>
                </c:pt>
                <c:pt idx="13">
                  <c:v>LVU, Pædagogik, kunst og hum.</c:v>
                </c:pt>
                <c:pt idx="14">
                  <c:v>Kort- og mellemlang videregående uddannelse</c:v>
                </c:pt>
                <c:pt idx="15">
                  <c:v>Erhvervsuddannelse</c:v>
                </c:pt>
                <c:pt idx="17">
                  <c:v>50-65-årige</c:v>
                </c:pt>
                <c:pt idx="18">
                  <c:v>30-49-årige</c:v>
                </c:pt>
                <c:pt idx="20">
                  <c:v>Kvinde</c:v>
                </c:pt>
              </c:strCache>
            </c:strRef>
          </c:cat>
          <c:val>
            <c:numRef>
              <c:f>'Figur 4.3'!$B$8:$B$28</c:f>
              <c:numCache>
                <c:formatCode>0</c:formatCode>
                <c:ptCount val="21"/>
                <c:pt idx="0">
                  <c:v>7.1693703532218933</c:v>
                </c:pt>
                <c:pt idx="1">
                  <c:v>7.2658322751522064</c:v>
                </c:pt>
                <c:pt idx="2">
                  <c:v>6.0692343860864639</c:v>
                </c:pt>
                <c:pt idx="3">
                  <c:v>2.7653617784380913</c:v>
                </c:pt>
                <c:pt idx="4">
                  <c:v>-0.83844605833292007</c:v>
                </c:pt>
                <c:pt idx="5">
                  <c:v>2.1035021170973778</c:v>
                </c:pt>
                <c:pt idx="6">
                  <c:v>1.5294541604816914</c:v>
                </c:pt>
                <c:pt idx="7">
                  <c:v>-0.1100835157558322</c:v>
                </c:pt>
                <c:pt idx="8">
                  <c:v>1.2154064141213894</c:v>
                </c:pt>
                <c:pt idx="10">
                  <c:v>-1.4085397124290466</c:v>
                </c:pt>
                <c:pt idx="11">
                  <c:v>-3.6251813173294067</c:v>
                </c:pt>
                <c:pt idx="12">
                  <c:v>-4.5968178659677505</c:v>
                </c:pt>
                <c:pt idx="13">
                  <c:v>-1.3755394145846367</c:v>
                </c:pt>
                <c:pt idx="14">
                  <c:v>-4.0566511452198029</c:v>
                </c:pt>
                <c:pt idx="15">
                  <c:v>-2.0954245701432228</c:v>
                </c:pt>
                <c:pt idx="17">
                  <c:v>-9.6251599490642548</c:v>
                </c:pt>
                <c:pt idx="18">
                  <c:v>-8.0344043672084808</c:v>
                </c:pt>
                <c:pt idx="20">
                  <c:v>4.7446403652429581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D6C-4F0C-AB9D-28DE11689661}"/>
            </c:ext>
          </c:extLst>
        </c:ser>
        <c:ser>
          <c:idx val="1"/>
          <c:order val="1"/>
          <c:tx>
            <c:strRef>
              <c:f>'Figur 4.3'!$C$7</c:f>
              <c:strCache>
                <c:ptCount val="1"/>
                <c:pt idx="0">
                  <c:v>2001-2003</c:v>
                </c:pt>
              </c:strCache>
            </c:strRef>
          </c:tx>
          <c:spPr>
            <a:solidFill>
              <a:srgbClr val="2C5234"/>
            </a:solidFill>
            <a:ln>
              <a:noFill/>
            </a:ln>
          </c:spPr>
          <c:invertIfNegative val="0"/>
          <c:dPt>
            <c:idx val="4"/>
            <c:invertIfNegative val="0"/>
            <c:bubble3D val="0"/>
            <c:spPr>
              <a:noFill/>
              <a:ln>
                <a:solidFill>
                  <a:srgbClr val="2C5234"/>
                </a:solidFill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08-CD6C-4F0C-AB9D-28DE11689661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solidFill>
                  <a:srgbClr val="2C5234"/>
                </a:solidFill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0A-CD6C-4F0C-AB9D-28DE11689661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solidFill>
                  <a:srgbClr val="2C5234"/>
                </a:solidFill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0C-CD6C-4F0C-AB9D-28DE11689661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solidFill>
                  <a:srgbClr val="2C5234"/>
                </a:solidFill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0E-CD6C-4F0C-AB9D-28DE11689661}"/>
              </c:ext>
            </c:extLst>
          </c:dPt>
          <c:cat>
            <c:strRef>
              <c:f>'Figur 4.3'!$A$8:$A$28</c:f>
              <c:strCache>
                <c:ptCount val="21"/>
                <c:pt idx="0">
                  <c:v>Kultur, fritid og anden service</c:v>
                </c:pt>
                <c:pt idx="1">
                  <c:v>Offentlig administration, undervisning og sundhed</c:v>
                </c:pt>
                <c:pt idx="2">
                  <c:v>Erhvervsservice</c:v>
                </c:pt>
                <c:pt idx="3">
                  <c:v>Ejendomshandel og udlejning</c:v>
                </c:pt>
                <c:pt idx="4">
                  <c:v>Finansiering og udlejning</c:v>
                </c:pt>
                <c:pt idx="5">
                  <c:v>Information og kommunikation</c:v>
                </c:pt>
                <c:pt idx="6">
                  <c:v>Handel og tansport mv.</c:v>
                </c:pt>
                <c:pt idx="7">
                  <c:v>Bygge og anlæg</c:v>
                </c:pt>
                <c:pt idx="8">
                  <c:v>Landbrug, skovbrug og fiskeri</c:v>
                </c:pt>
                <c:pt idx="10">
                  <c:v>LVU, Sundhed</c:v>
                </c:pt>
                <c:pt idx="11">
                  <c:v>LVU, Naturfaglig &amp; teknisk</c:v>
                </c:pt>
                <c:pt idx="12">
                  <c:v>LVU, Samfundsvidenskabelig</c:v>
                </c:pt>
                <c:pt idx="13">
                  <c:v>LVU, Pædagogik, kunst og hum.</c:v>
                </c:pt>
                <c:pt idx="14">
                  <c:v>Kort- og mellemlang videregående uddannelse</c:v>
                </c:pt>
                <c:pt idx="15">
                  <c:v>Erhvervsuddannelse</c:v>
                </c:pt>
                <c:pt idx="17">
                  <c:v>50-65-årige</c:v>
                </c:pt>
                <c:pt idx="18">
                  <c:v>30-49-årige</c:v>
                </c:pt>
                <c:pt idx="20">
                  <c:v>Kvinde</c:v>
                </c:pt>
              </c:strCache>
            </c:strRef>
          </c:cat>
          <c:val>
            <c:numRef>
              <c:f>'Figur 4.3'!$C$8:$C$28</c:f>
              <c:numCache>
                <c:formatCode>0</c:formatCode>
                <c:ptCount val="21"/>
                <c:pt idx="0">
                  <c:v>6.6531330347061157</c:v>
                </c:pt>
                <c:pt idx="1">
                  <c:v>6.162947416305542</c:v>
                </c:pt>
                <c:pt idx="2">
                  <c:v>4.8523698002099991</c:v>
                </c:pt>
                <c:pt idx="3">
                  <c:v>2.7828169986605644</c:v>
                </c:pt>
                <c:pt idx="4">
                  <c:v>-0.45578260906040668</c:v>
                </c:pt>
                <c:pt idx="5">
                  <c:v>0.56785293854773045</c:v>
                </c:pt>
                <c:pt idx="6">
                  <c:v>1.1725651100277901</c:v>
                </c:pt>
                <c:pt idx="7">
                  <c:v>0.94121070578694344</c:v>
                </c:pt>
                <c:pt idx="8">
                  <c:v>1.6547909006476402</c:v>
                </c:pt>
                <c:pt idx="10">
                  <c:v>-7.0894096279516816E-2</c:v>
                </c:pt>
                <c:pt idx="11">
                  <c:v>-1.5816092491149902</c:v>
                </c:pt>
                <c:pt idx="12">
                  <c:v>-4.3049219995737076</c:v>
                </c:pt>
                <c:pt idx="13">
                  <c:v>1.5477231703698635</c:v>
                </c:pt>
                <c:pt idx="14">
                  <c:v>-4.1271299123764038</c:v>
                </c:pt>
                <c:pt idx="15">
                  <c:v>-2.748475968837738</c:v>
                </c:pt>
                <c:pt idx="17">
                  <c:v>-5.3674586117267609</c:v>
                </c:pt>
                <c:pt idx="18">
                  <c:v>-4.661129042506218</c:v>
                </c:pt>
                <c:pt idx="20">
                  <c:v>4.4234689325094223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CD6C-4F0C-AB9D-28DE116896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016136"/>
        <c:axId val="173016528"/>
      </c:barChart>
      <c:catAx>
        <c:axId val="1730161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cmpd="sng"/>
        </c:spPr>
        <c:crossAx val="173016528"/>
        <c:crosses val="autoZero"/>
        <c:auto val="1"/>
        <c:lblAlgn val="ctr"/>
        <c:lblOffset val="100"/>
        <c:noMultiLvlLbl val="0"/>
      </c:catAx>
      <c:valAx>
        <c:axId val="173016528"/>
        <c:scaling>
          <c:orientation val="minMax"/>
        </c:scaling>
        <c:delete val="0"/>
        <c:axPos val="b"/>
        <c:majorGridlines>
          <c:spPr>
            <a:ln>
              <a:solidFill>
                <a:srgbClr val="898989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/>
                </a:pPr>
                <a:r>
                  <a:rPr lang="da-DK"/>
                  <a:t>Pct.point</a:t>
                </a:r>
              </a:p>
            </c:rich>
          </c:tx>
          <c:layout>
            <c:manualLayout>
              <c:xMode val="edge"/>
              <c:yMode val="edge"/>
              <c:x val="0.19785900163058509"/>
              <c:y val="0.94114694067235727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spPr>
          <a:ln>
            <a:solidFill>
              <a:srgbClr val="898989"/>
            </a:solidFill>
          </a:ln>
        </c:spPr>
        <c:crossAx val="173016136"/>
        <c:crosses val="autoZero"/>
        <c:crossBetween val="between"/>
      </c:valAx>
      <c:spPr>
        <a:noFill/>
      </c:spPr>
    </c:plotArea>
    <c:legend>
      <c:legendPos val="t"/>
      <c:layout>
        <c:manualLayout>
          <c:xMode val="edge"/>
          <c:yMode val="edge"/>
          <c:x val="0.53600853177396535"/>
          <c:y val="3.0369808018836899E-2"/>
          <c:w val="0.2142998179426597"/>
          <c:h val="4.0501282898420643E-2"/>
        </c:manualLayout>
      </c:layout>
      <c:overlay val="0"/>
      <c:spPr>
        <a:solidFill>
          <a:sysClr val="window" lastClr="FFFFFF"/>
        </a:solidFill>
      </c:sp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00" b="0" i="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da-DK"/>
    </a:p>
  </c:txPr>
  <c:printSettings>
    <c:headerFooter/>
    <c:pageMargins b="0.75" l="0.7" r="0.7" t="0.75" header="0.3" footer="0.3"/>
    <c:pageSetup orientation="portrait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4190570941876494E-2"/>
          <c:y val="9.517111577097262E-2"/>
          <c:w val="0.94580942905812371"/>
          <c:h val="0.841037059675714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 4.4'!$B$6</c:f>
              <c:strCache>
                <c:ptCount val="1"/>
                <c:pt idx="0">
                  <c:v>Ufrivilligt deltidsansat</c:v>
                </c:pt>
              </c:strCache>
            </c:strRef>
          </c:tx>
          <c:spPr>
            <a:solidFill>
              <a:srgbClr val="86BC25"/>
            </a:solidFill>
            <a:ln>
              <a:solidFill>
                <a:srgbClr val="86BC25"/>
              </a:solidFill>
            </a:ln>
          </c:spPr>
          <c:invertIfNegative val="0"/>
          <c:cat>
            <c:strRef>
              <c:f>'Figur 4.4'!$A$7:$A$11</c:f>
              <c:strCache>
                <c:ptCount val="5"/>
                <c:pt idx="0">
                  <c:v>Danmark</c:v>
                </c:pt>
                <c:pt idx="1">
                  <c:v>Sverige</c:v>
                </c:pt>
                <c:pt idx="2">
                  <c:v>Tyskland</c:v>
                </c:pt>
                <c:pt idx="3">
                  <c:v>Storbritannien</c:v>
                </c:pt>
                <c:pt idx="4">
                  <c:v>EU28</c:v>
                </c:pt>
              </c:strCache>
            </c:strRef>
          </c:cat>
          <c:val>
            <c:numRef>
              <c:f>'Figur 4.4'!$B$7:$B$11</c:f>
              <c:numCache>
                <c:formatCode>0</c:formatCode>
                <c:ptCount val="5"/>
                <c:pt idx="0">
                  <c:v>3.880116887577941</c:v>
                </c:pt>
                <c:pt idx="1">
                  <c:v>7.1629770681774287</c:v>
                </c:pt>
                <c:pt idx="2">
                  <c:v>3.7056942959829895</c:v>
                </c:pt>
                <c:pt idx="3">
                  <c:v>4.5048303601115416</c:v>
                </c:pt>
                <c:pt idx="4">
                  <c:v>5.7180567932742843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1B-4BAD-AC3C-EDAC9343EC58}"/>
            </c:ext>
          </c:extLst>
        </c:ser>
        <c:ser>
          <c:idx val="1"/>
          <c:order val="1"/>
          <c:tx>
            <c:strRef>
              <c:f>'Figur 4.4'!$C$6</c:f>
              <c:strCache>
                <c:ptCount val="1"/>
                <c:pt idx="0">
                  <c:v>Ufrivilligt midlertidigt ansat</c:v>
                </c:pt>
              </c:strCache>
            </c:strRef>
          </c:tx>
          <c:spPr>
            <a:solidFill>
              <a:srgbClr val="2C5234"/>
            </a:solidFill>
            <a:ln>
              <a:noFill/>
            </a:ln>
          </c:spPr>
          <c:invertIfNegative val="0"/>
          <c:cat>
            <c:strRef>
              <c:f>'Figur 4.4'!$A$7:$A$11</c:f>
              <c:strCache>
                <c:ptCount val="5"/>
                <c:pt idx="0">
                  <c:v>Danmark</c:v>
                </c:pt>
                <c:pt idx="1">
                  <c:v>Sverige</c:v>
                </c:pt>
                <c:pt idx="2">
                  <c:v>Tyskland</c:v>
                </c:pt>
                <c:pt idx="3">
                  <c:v>Storbritannien</c:v>
                </c:pt>
                <c:pt idx="4">
                  <c:v>EU28</c:v>
                </c:pt>
              </c:strCache>
            </c:strRef>
          </c:cat>
          <c:val>
            <c:numRef>
              <c:f>'Figur 4.4'!$C$7:$C$11</c:f>
              <c:numCache>
                <c:formatCode>0</c:formatCode>
                <c:ptCount val="5"/>
                <c:pt idx="0">
                  <c:v>3.758697681365045</c:v>
                </c:pt>
                <c:pt idx="1">
                  <c:v>11.165293246636196</c:v>
                </c:pt>
                <c:pt idx="2">
                  <c:v>3.3875326412411715</c:v>
                </c:pt>
                <c:pt idx="3">
                  <c:v>2.1</c:v>
                </c:pt>
                <c:pt idx="4">
                  <c:v>8.7305960066056159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1B-4BAD-AC3C-EDAC9343EC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3016136"/>
        <c:axId val="173016528"/>
      </c:barChart>
      <c:catAx>
        <c:axId val="173016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cmpd="sng"/>
        </c:spPr>
        <c:crossAx val="173016528"/>
        <c:crosses val="autoZero"/>
        <c:auto val="1"/>
        <c:lblAlgn val="ctr"/>
        <c:lblOffset val="100"/>
        <c:noMultiLvlLbl val="0"/>
      </c:catAx>
      <c:valAx>
        <c:axId val="173016528"/>
        <c:scaling>
          <c:orientation val="minMax"/>
        </c:scaling>
        <c:delete val="0"/>
        <c:axPos val="l"/>
        <c:majorGridlines>
          <c:spPr>
            <a:ln>
              <a:solidFill>
                <a:srgbClr val="898989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/>
                </a:pPr>
                <a:r>
                  <a:rPr lang="da-DK"/>
                  <a:t>Pct.</a:t>
                </a:r>
              </a:p>
            </c:rich>
          </c:tx>
          <c:layout>
            <c:manualLayout>
              <c:xMode val="edge"/>
              <c:yMode val="edge"/>
              <c:x val="2.0986590038314175E-3"/>
              <c:y val="5.7362459546925562E-4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spPr>
          <a:ln>
            <a:solidFill>
              <a:srgbClr val="898989"/>
            </a:solidFill>
          </a:ln>
        </c:spPr>
        <c:crossAx val="173016136"/>
        <c:crosses val="autoZero"/>
        <c:crossBetween val="between"/>
      </c:valAx>
      <c:spPr>
        <a:noFill/>
      </c:spPr>
    </c:plotArea>
    <c:legend>
      <c:legendPos val="t"/>
      <c:layout>
        <c:manualLayout>
          <c:xMode val="edge"/>
          <c:yMode val="edge"/>
          <c:x val="0.39844378827646543"/>
          <c:y val="0.10469305920093323"/>
          <c:w val="0.58648184601924758"/>
          <c:h val="7.1456328375619715E-2"/>
        </c:manualLayout>
      </c:layout>
      <c:overlay val="0"/>
      <c:spPr>
        <a:solidFill>
          <a:sysClr val="window" lastClr="FFFFFF"/>
        </a:solidFill>
      </c:sp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00" b="0" i="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da-DK"/>
    </a:p>
  </c:txPr>
  <c:printSettings>
    <c:headerFooter/>
    <c:pageMargins b="0.75" l="0.7" r="0.7" t="0.75" header="0.3" footer="0.3"/>
    <c:pageSetup orientation="portrait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4190570941876494E-2"/>
          <c:y val="9.517111577097262E-2"/>
          <c:w val="0.94580942905812371"/>
          <c:h val="0.841037059675714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 4.4'!$B$23</c:f>
              <c:strCache>
                <c:ptCount val="1"/>
                <c:pt idx="0">
                  <c:v>Mænd</c:v>
                </c:pt>
              </c:strCache>
            </c:strRef>
          </c:tx>
          <c:spPr>
            <a:solidFill>
              <a:srgbClr val="86BC25"/>
            </a:solidFill>
            <a:ln>
              <a:solidFill>
                <a:srgbClr val="86BC25"/>
              </a:solidFill>
            </a:ln>
          </c:spPr>
          <c:invertIfNegative val="0"/>
          <c:cat>
            <c:strRef>
              <c:f>'Figur 4.4'!$A$24:$A$28</c:f>
              <c:strCache>
                <c:ptCount val="5"/>
                <c:pt idx="0">
                  <c:v>Danmark</c:v>
                </c:pt>
                <c:pt idx="1">
                  <c:v>Sverige</c:v>
                </c:pt>
                <c:pt idx="2">
                  <c:v>Tyskland</c:v>
                </c:pt>
                <c:pt idx="3">
                  <c:v>Storbritannien</c:v>
                </c:pt>
                <c:pt idx="4">
                  <c:v>EU28</c:v>
                </c:pt>
              </c:strCache>
            </c:strRef>
          </c:cat>
          <c:val>
            <c:numRef>
              <c:f>'Figur 4.4'!$B$24:$B$28</c:f>
              <c:numCache>
                <c:formatCode>0</c:formatCode>
                <c:ptCount val="5"/>
                <c:pt idx="0">
                  <c:v>2.6760569017660454</c:v>
                </c:pt>
                <c:pt idx="1">
                  <c:v>7.5557539689692925</c:v>
                </c:pt>
                <c:pt idx="2">
                  <c:v>2.7616906299536197</c:v>
                </c:pt>
                <c:pt idx="3">
                  <c:v>3.0513418590937409</c:v>
                </c:pt>
                <c:pt idx="4">
                  <c:v>6.4932289295901526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AE-47EF-B37D-2B02230B0360}"/>
            </c:ext>
          </c:extLst>
        </c:ser>
        <c:ser>
          <c:idx val="1"/>
          <c:order val="1"/>
          <c:tx>
            <c:strRef>
              <c:f>'Figur 4.4'!$C$23</c:f>
              <c:strCache>
                <c:ptCount val="1"/>
                <c:pt idx="0">
                  <c:v>Kvinder</c:v>
                </c:pt>
              </c:strCache>
            </c:strRef>
          </c:tx>
          <c:spPr>
            <a:solidFill>
              <a:srgbClr val="2C5234"/>
            </a:solidFill>
            <a:ln>
              <a:noFill/>
            </a:ln>
          </c:spPr>
          <c:invertIfNegative val="0"/>
          <c:cat>
            <c:strRef>
              <c:f>'Figur 4.4'!$A$24:$A$28</c:f>
              <c:strCache>
                <c:ptCount val="5"/>
                <c:pt idx="0">
                  <c:v>Danmark</c:v>
                </c:pt>
                <c:pt idx="1">
                  <c:v>Sverige</c:v>
                </c:pt>
                <c:pt idx="2">
                  <c:v>Tyskland</c:v>
                </c:pt>
                <c:pt idx="3">
                  <c:v>Storbritannien</c:v>
                </c:pt>
                <c:pt idx="4">
                  <c:v>EU28</c:v>
                </c:pt>
              </c:strCache>
            </c:strRef>
          </c:cat>
          <c:val>
            <c:numRef>
              <c:f>'Figur 4.4'!$C$24:$C$28</c:f>
              <c:numCache>
                <c:formatCode>0</c:formatCode>
                <c:ptCount val="5"/>
                <c:pt idx="0">
                  <c:v>4.9627576671769411</c:v>
                </c:pt>
                <c:pt idx="1">
                  <c:v>10.77251634584433</c:v>
                </c:pt>
                <c:pt idx="2">
                  <c:v>4.3315363072705413</c:v>
                </c:pt>
                <c:pt idx="3">
                  <c:v>3.5534885010178012</c:v>
                </c:pt>
                <c:pt idx="4">
                  <c:v>7.9554238702897475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AE-47EF-B37D-2B02230B03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3016136"/>
        <c:axId val="173016528"/>
      </c:barChart>
      <c:catAx>
        <c:axId val="173016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cmpd="sng"/>
        </c:spPr>
        <c:crossAx val="173016528"/>
        <c:crosses val="autoZero"/>
        <c:auto val="1"/>
        <c:lblAlgn val="ctr"/>
        <c:lblOffset val="100"/>
        <c:noMultiLvlLbl val="0"/>
      </c:catAx>
      <c:valAx>
        <c:axId val="173016528"/>
        <c:scaling>
          <c:orientation val="minMax"/>
        </c:scaling>
        <c:delete val="0"/>
        <c:axPos val="l"/>
        <c:majorGridlines>
          <c:spPr>
            <a:ln>
              <a:solidFill>
                <a:srgbClr val="898989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/>
                </a:pPr>
                <a:r>
                  <a:rPr lang="da-DK"/>
                  <a:t>Pct.</a:t>
                </a:r>
              </a:p>
            </c:rich>
          </c:tx>
          <c:layout>
            <c:manualLayout>
              <c:xMode val="edge"/>
              <c:yMode val="edge"/>
              <c:x val="2.0986590038314175E-3"/>
              <c:y val="5.7362459546925562E-4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spPr>
          <a:ln>
            <a:solidFill>
              <a:srgbClr val="898989"/>
            </a:solidFill>
          </a:ln>
        </c:spPr>
        <c:crossAx val="173016136"/>
        <c:crosses val="autoZero"/>
        <c:crossBetween val="between"/>
      </c:valAx>
      <c:spPr>
        <a:noFill/>
      </c:spPr>
    </c:plotArea>
    <c:legend>
      <c:legendPos val="t"/>
      <c:layout>
        <c:manualLayout>
          <c:xMode val="edge"/>
          <c:yMode val="edge"/>
          <c:x val="0.40677712160979879"/>
          <c:y val="0.10469305920093323"/>
          <c:w val="0.293330271216098"/>
          <c:h val="7.1456328375619715E-2"/>
        </c:manualLayout>
      </c:layout>
      <c:overlay val="0"/>
      <c:spPr>
        <a:solidFill>
          <a:sysClr val="window" lastClr="FFFFFF"/>
        </a:solidFill>
      </c:sp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00" b="0" i="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da-DK"/>
    </a:p>
  </c:txPr>
  <c:printSettings>
    <c:headerFooter/>
    <c:pageMargins b="0.75" l="0.7" r="0.7" t="0.75" header="0.3" footer="0.3"/>
    <c:pageSetup orientation="portrait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2692038495188102E-2"/>
          <c:y val="9.9502405949256342E-2"/>
          <c:w val="0.90530796150481185"/>
          <c:h val="0.81624635462233885"/>
        </c:manualLayout>
      </c:layout>
      <c:scatterChart>
        <c:scatterStyle val="lineMarker"/>
        <c:varyColors val="0"/>
        <c:ser>
          <c:idx val="0"/>
          <c:order val="0"/>
          <c:tx>
            <c:strRef>
              <c:f>'Figur 4.5'!$C$5</c:f>
              <c:strCache>
                <c:ptCount val="1"/>
                <c:pt idx="0">
                  <c:v>Samlet indikator for alvorlig stress</c:v>
                </c:pt>
              </c:strCache>
            </c:strRef>
          </c:tx>
          <c:spPr>
            <a:ln>
              <a:solidFill>
                <a:srgbClr val="86BC25"/>
              </a:solidFill>
            </a:ln>
          </c:spPr>
          <c:marker>
            <c:symbol val="none"/>
          </c:marker>
          <c:xVal>
            <c:numRef>
              <c:f>'Figur 4.5'!$A$17:$A$26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xVal>
          <c:yVal>
            <c:numRef>
              <c:f>'Figur 4.5'!$C$17:$C$26</c:f>
              <c:numCache>
                <c:formatCode>General</c:formatCode>
                <c:ptCount val="10"/>
                <c:pt idx="0">
                  <c:v>0.86499720811843872</c:v>
                </c:pt>
                <c:pt idx="1">
                  <c:v>0.917580246925354</c:v>
                </c:pt>
                <c:pt idx="2">
                  <c:v>0.94810861349105835</c:v>
                </c:pt>
                <c:pt idx="3">
                  <c:v>0.90913951396942139</c:v>
                </c:pt>
                <c:pt idx="4">
                  <c:v>0.909076988697052</c:v>
                </c:pt>
                <c:pt idx="5">
                  <c:v>0.91033512353897095</c:v>
                </c:pt>
                <c:pt idx="6">
                  <c:v>0.89735615253448486</c:v>
                </c:pt>
                <c:pt idx="7">
                  <c:v>0.86633163690567017</c:v>
                </c:pt>
                <c:pt idx="8">
                  <c:v>0.92233121395111084</c:v>
                </c:pt>
                <c:pt idx="9">
                  <c:v>0.96947795152664185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70B-4FA6-831B-C0D9F245E2EE}"/>
            </c:ext>
          </c:extLst>
        </c:ser>
        <c:ser>
          <c:idx val="1"/>
          <c:order val="1"/>
          <c:tx>
            <c:strRef>
              <c:f>'Figur 4.5'!$D$5</c:f>
              <c:strCache>
                <c:ptCount val="1"/>
                <c:pt idx="0">
                  <c:v>Stressrelaterede diagnoser</c:v>
                </c:pt>
              </c:strCache>
            </c:strRef>
          </c:tx>
          <c:spPr>
            <a:ln>
              <a:solidFill>
                <a:srgbClr val="2C5234"/>
              </a:solidFill>
            </a:ln>
          </c:spPr>
          <c:marker>
            <c:symbol val="none"/>
          </c:marker>
          <c:xVal>
            <c:numRef>
              <c:f>'Figur 4.5'!$A$6:$A$26</c:f>
              <c:numCache>
                <c:formatCode>General</c:formatCode>
                <c:ptCount val="21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</c:numCache>
            </c:numRef>
          </c:xVal>
          <c:yVal>
            <c:numRef>
              <c:f>'Figur 4.5'!$D$6:$D$26</c:f>
              <c:numCache>
                <c:formatCode>General</c:formatCode>
                <c:ptCount val="21"/>
                <c:pt idx="0">
                  <c:v>0.19563224911689758</c:v>
                </c:pt>
                <c:pt idx="1">
                  <c:v>0.20787541568279266</c:v>
                </c:pt>
                <c:pt idx="2">
                  <c:v>0.21773271262645721</c:v>
                </c:pt>
                <c:pt idx="3">
                  <c:v>0.23289608955383301</c:v>
                </c:pt>
                <c:pt idx="4">
                  <c:v>0.27537515759468079</c:v>
                </c:pt>
                <c:pt idx="5">
                  <c:v>0.28090012073516846</c:v>
                </c:pt>
                <c:pt idx="6">
                  <c:v>0.31931746006011963</c:v>
                </c:pt>
                <c:pt idx="7">
                  <c:v>0.34976416826248169</c:v>
                </c:pt>
                <c:pt idx="8">
                  <c:v>0.37108191847801208</c:v>
                </c:pt>
                <c:pt idx="9">
                  <c:v>0.37554687261581421</c:v>
                </c:pt>
                <c:pt idx="10">
                  <c:v>0.38479229807853699</c:v>
                </c:pt>
                <c:pt idx="11">
                  <c:v>0.42384126782417297</c:v>
                </c:pt>
                <c:pt idx="12">
                  <c:v>0.44428935647010803</c:v>
                </c:pt>
                <c:pt idx="13">
                  <c:v>0.46714529395103455</c:v>
                </c:pt>
                <c:pt idx="14">
                  <c:v>0.44871658086776733</c:v>
                </c:pt>
                <c:pt idx="15">
                  <c:v>0.43555769324302673</c:v>
                </c:pt>
                <c:pt idx="16">
                  <c:v>0.46875980496406555</c:v>
                </c:pt>
                <c:pt idx="17">
                  <c:v>0.47636675834655762</c:v>
                </c:pt>
                <c:pt idx="18">
                  <c:v>0.47697201371192932</c:v>
                </c:pt>
                <c:pt idx="19">
                  <c:v>0.52246761322021484</c:v>
                </c:pt>
                <c:pt idx="20">
                  <c:v>0.55009627342224121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70B-4FA6-831B-C0D9F245E2EE}"/>
            </c:ext>
          </c:extLst>
        </c:ser>
        <c:ser>
          <c:idx val="2"/>
          <c:order val="2"/>
          <c:tx>
            <c:strRef>
              <c:f>'Figur 4.5'!$E$5</c:f>
              <c:strCache>
                <c:ptCount val="1"/>
                <c:pt idx="0">
                  <c:v>Stressrelaterede langtidssygemeldinger</c:v>
                </c:pt>
              </c:strCache>
            </c:strRef>
          </c:tx>
          <c:spPr>
            <a:ln>
              <a:solidFill>
                <a:srgbClr val="0076A8"/>
              </a:solidFill>
            </a:ln>
          </c:spPr>
          <c:marker>
            <c:symbol val="none"/>
          </c:marker>
          <c:xVal>
            <c:numRef>
              <c:f>'Figur 4.5'!$A$17:$A$26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xVal>
          <c:yVal>
            <c:numRef>
              <c:f>'Figur 4.5'!$E$17:$E$26</c:f>
              <c:numCache>
                <c:formatCode>General</c:formatCode>
                <c:ptCount val="10"/>
                <c:pt idx="0">
                  <c:v>0.44148260354995728</c:v>
                </c:pt>
                <c:pt idx="1">
                  <c:v>0.4737321138381958</c:v>
                </c:pt>
                <c:pt idx="2">
                  <c:v>0.48172000050544739</c:v>
                </c:pt>
                <c:pt idx="3">
                  <c:v>0.46111634373664856</c:v>
                </c:pt>
                <c:pt idx="4">
                  <c:v>0.47449922561645508</c:v>
                </c:pt>
                <c:pt idx="5">
                  <c:v>0.44234958291053772</c:v>
                </c:pt>
                <c:pt idx="6">
                  <c:v>0.42163729667663574</c:v>
                </c:pt>
                <c:pt idx="7">
                  <c:v>0.3901430070400238</c:v>
                </c:pt>
                <c:pt idx="8">
                  <c:v>0.40029793977737427</c:v>
                </c:pt>
                <c:pt idx="9">
                  <c:v>0.42011430859565735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70B-4FA6-831B-C0D9F245E2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5335160"/>
        <c:axId val="335334768"/>
      </c:scatterChart>
      <c:valAx>
        <c:axId val="335335160"/>
        <c:scaling>
          <c:orientation val="minMax"/>
          <c:max val="2015"/>
          <c:min val="1995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a-DK"/>
                  <a:t>Pct.</a:t>
                </a:r>
              </a:p>
            </c:rich>
          </c:tx>
          <c:layout>
            <c:manualLayout>
              <c:xMode val="edge"/>
              <c:yMode val="edge"/>
              <c:x val="2.6515748031495749E-3"/>
              <c:y val="6.9262175561398727E-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cmpd="sng"/>
        </c:spPr>
        <c:crossAx val="335334768"/>
        <c:crosses val="autoZero"/>
        <c:crossBetween val="midCat"/>
      </c:valAx>
      <c:valAx>
        <c:axId val="335334768"/>
        <c:scaling>
          <c:orientation val="minMax"/>
        </c:scaling>
        <c:delete val="0"/>
        <c:axPos val="l"/>
        <c:majorGridlines>
          <c:spPr>
            <a:ln>
              <a:solidFill>
                <a:srgbClr val="898989"/>
              </a:solidFill>
              <a:prstDash val="dash"/>
            </a:ln>
          </c:spPr>
        </c:majorGridlines>
        <c:numFmt formatCode="#,##0.0" sourceLinked="0"/>
        <c:majorTickMark val="out"/>
        <c:minorTickMark val="none"/>
        <c:tickLblPos val="nextTo"/>
        <c:spPr>
          <a:ln>
            <a:solidFill>
              <a:srgbClr val="898989"/>
            </a:solidFill>
          </a:ln>
        </c:spPr>
        <c:crossAx val="335335160"/>
        <c:crosses val="autoZero"/>
        <c:crossBetween val="midCat"/>
      </c:valAx>
      <c:spPr>
        <a:noFill/>
      </c:spPr>
    </c:plotArea>
    <c:legend>
      <c:legendPos val="l"/>
      <c:layout>
        <c:manualLayout>
          <c:xMode val="edge"/>
          <c:yMode val="edge"/>
          <c:x val="8.0555555555555561E-2"/>
          <c:y val="0.13506743948673083"/>
          <c:w val="0.41755643044619423"/>
          <c:h val="0.21134623797025373"/>
        </c:manualLayout>
      </c:layout>
      <c:overlay val="0"/>
      <c:spPr>
        <a:solidFill>
          <a:sysClr val="window" lastClr="FFFFFF"/>
        </a:solidFill>
      </c:sp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/>
  </c:spPr>
  <c:txPr>
    <a:bodyPr/>
    <a:lstStyle/>
    <a:p>
      <a:pPr>
        <a:defRPr sz="700" b="0" i="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da-DK"/>
    </a:p>
  </c:txPr>
  <c:printSettings>
    <c:headerFooter/>
    <c:pageMargins b="0.75" l="0.7" r="0.7" t="0.75" header="0.3" footer="0.3"/>
    <c:pageSetup orientation="portrait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190570941876494E-2"/>
          <c:y val="9.517111577097262E-2"/>
          <c:w val="0.94580942905812371"/>
          <c:h val="0.8410370596757144"/>
        </c:manualLayout>
      </c:layout>
      <c:lineChart>
        <c:grouping val="standard"/>
        <c:varyColors val="0"/>
        <c:ser>
          <c:idx val="0"/>
          <c:order val="0"/>
          <c:tx>
            <c:strRef>
              <c:f>'Figur 4.6'!$B$4</c:f>
              <c:strCache>
                <c:ptCount val="1"/>
                <c:pt idx="0">
                  <c:v>Ikke-beskæftigede</c:v>
                </c:pt>
              </c:strCache>
            </c:strRef>
          </c:tx>
          <c:spPr>
            <a:ln>
              <a:solidFill>
                <a:srgbClr val="86BC25"/>
              </a:solidFill>
            </a:ln>
          </c:spPr>
          <c:marker>
            <c:symbol val="none"/>
          </c:marker>
          <c:cat>
            <c:numRef>
              <c:f>'Figur 4.6'!$A$6:$A$27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'Figur 4.6'!$B$6:$B$27</c:f>
              <c:numCache>
                <c:formatCode>General</c:formatCode>
                <c:ptCount val="22"/>
                <c:pt idx="0">
                  <c:v>0.54952603379585108</c:v>
                </c:pt>
                <c:pt idx="1">
                  <c:v>0.60043317264025708</c:v>
                </c:pt>
                <c:pt idx="2">
                  <c:v>0.62875391921352131</c:v>
                </c:pt>
                <c:pt idx="3">
                  <c:v>0.72135398082732705</c:v>
                </c:pt>
                <c:pt idx="4">
                  <c:v>0.83194094764580706</c:v>
                </c:pt>
                <c:pt idx="5">
                  <c:v>0.86738465129548459</c:v>
                </c:pt>
                <c:pt idx="6">
                  <c:v>0.96923140461735424</c:v>
                </c:pt>
                <c:pt idx="7">
                  <c:v>1.0416072429287149</c:v>
                </c:pt>
                <c:pt idx="8">
                  <c:v>1.0976176046971045</c:v>
                </c:pt>
                <c:pt idx="9">
                  <c:v>1.1556205249146012</c:v>
                </c:pt>
                <c:pt idx="10">
                  <c:v>1.2144468966201305</c:v>
                </c:pt>
                <c:pt idx="11">
                  <c:v>1.3628881078584374</c:v>
                </c:pt>
                <c:pt idx="12">
                  <c:v>1.4407084893026401</c:v>
                </c:pt>
                <c:pt idx="13">
                  <c:v>1.6250609971383188</c:v>
                </c:pt>
                <c:pt idx="14">
                  <c:v>1.6023783061071706</c:v>
                </c:pt>
                <c:pt idx="15">
                  <c:v>1.6048664159531589</c:v>
                </c:pt>
                <c:pt idx="16">
                  <c:v>1.752367280765573</c:v>
                </c:pt>
                <c:pt idx="17">
                  <c:v>1.8283751086375526</c:v>
                </c:pt>
                <c:pt idx="18">
                  <c:v>1.8326191274464605</c:v>
                </c:pt>
                <c:pt idx="19">
                  <c:v>1.9068431555866312</c:v>
                </c:pt>
                <c:pt idx="20">
                  <c:v>2.0571769218806697</c:v>
                </c:pt>
                <c:pt idx="21">
                  <c:v>2.0017621190903125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39-4235-BBA6-57FF327171A3}"/>
            </c:ext>
          </c:extLst>
        </c:ser>
        <c:ser>
          <c:idx val="1"/>
          <c:order val="1"/>
          <c:tx>
            <c:strRef>
              <c:f>'Figur 4.6'!$C$4</c:f>
              <c:strCache>
                <c:ptCount val="1"/>
                <c:pt idx="0">
                  <c:v>Ansatte i den offentlige sektor</c:v>
                </c:pt>
              </c:strCache>
            </c:strRef>
          </c:tx>
          <c:spPr>
            <a:ln>
              <a:solidFill>
                <a:srgbClr val="2C5234"/>
              </a:solidFill>
            </a:ln>
          </c:spPr>
          <c:marker>
            <c:symbol val="none"/>
          </c:marker>
          <c:cat>
            <c:numRef>
              <c:f>'Figur 4.6'!$A$6:$A$27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'Figur 4.6'!$C$6:$C$27</c:f>
              <c:numCache>
                <c:formatCode>General</c:formatCode>
                <c:ptCount val="22"/>
                <c:pt idx="0">
                  <c:v>0.2524351179599762</c:v>
                </c:pt>
                <c:pt idx="1">
                  <c:v>0.25596728920936584</c:v>
                </c:pt>
                <c:pt idx="2">
                  <c:v>0.26754435896873474</c:v>
                </c:pt>
                <c:pt idx="3">
                  <c:v>0.27511429786682129</c:v>
                </c:pt>
                <c:pt idx="4">
                  <c:v>0.32441037893295288</c:v>
                </c:pt>
                <c:pt idx="5">
                  <c:v>0.32860204577445984</c:v>
                </c:pt>
                <c:pt idx="6">
                  <c:v>0.35990938544273376</c:v>
                </c:pt>
                <c:pt idx="7">
                  <c:v>0.4061603844165802</c:v>
                </c:pt>
                <c:pt idx="8">
                  <c:v>0.43165731430053711</c:v>
                </c:pt>
                <c:pt idx="9">
                  <c:v>0.44245338439941406</c:v>
                </c:pt>
                <c:pt idx="10">
                  <c:v>0.44665905833244324</c:v>
                </c:pt>
                <c:pt idx="11">
                  <c:v>0.50233834981918335</c:v>
                </c:pt>
                <c:pt idx="12">
                  <c:v>0.51024317741394043</c:v>
                </c:pt>
                <c:pt idx="13">
                  <c:v>0.54142379760742188</c:v>
                </c:pt>
                <c:pt idx="14">
                  <c:v>0.51697885990142822</c:v>
                </c:pt>
                <c:pt idx="15">
                  <c:v>0.54389697313308716</c:v>
                </c:pt>
                <c:pt idx="16">
                  <c:v>0.59474712610244751</c:v>
                </c:pt>
                <c:pt idx="17">
                  <c:v>0.61903607845306396</c:v>
                </c:pt>
                <c:pt idx="18">
                  <c:v>0.61860013008117676</c:v>
                </c:pt>
                <c:pt idx="19">
                  <c:v>0.68744415044784546</c:v>
                </c:pt>
                <c:pt idx="20">
                  <c:v>0.74029624462127686</c:v>
                </c:pt>
                <c:pt idx="21">
                  <c:v>0.67131102085113525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39-4235-BBA6-57FF327171A3}"/>
            </c:ext>
          </c:extLst>
        </c:ser>
        <c:ser>
          <c:idx val="2"/>
          <c:order val="2"/>
          <c:tx>
            <c:strRef>
              <c:f>'Figur 4.6'!$D$4</c:f>
              <c:strCache>
                <c:ptCount val="1"/>
                <c:pt idx="0">
                  <c:v>Ansatte i den private sektor</c:v>
                </c:pt>
              </c:strCache>
            </c:strRef>
          </c:tx>
          <c:spPr>
            <a:ln>
              <a:solidFill>
                <a:srgbClr val="0076A8"/>
              </a:solidFill>
            </a:ln>
          </c:spPr>
          <c:marker>
            <c:symbol val="none"/>
          </c:marker>
          <c:cat>
            <c:numRef>
              <c:f>'Figur 4.6'!$A$6:$A$27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'Figur 4.6'!$D$6:$D$27</c:f>
              <c:numCache>
                <c:formatCode>General</c:formatCode>
                <c:ptCount val="22"/>
                <c:pt idx="0">
                  <c:v>0.16313192248344421</c:v>
                </c:pt>
                <c:pt idx="1">
                  <c:v>0.17972147464752197</c:v>
                </c:pt>
                <c:pt idx="2">
                  <c:v>0.18857257068157196</c:v>
                </c:pt>
                <c:pt idx="3">
                  <c:v>0.20890462398529053</c:v>
                </c:pt>
                <c:pt idx="4">
                  <c:v>0.24775944650173187</c:v>
                </c:pt>
                <c:pt idx="5">
                  <c:v>0.25428870320320129</c:v>
                </c:pt>
                <c:pt idx="6">
                  <c:v>0.29719841480255127</c:v>
                </c:pt>
                <c:pt idx="7">
                  <c:v>0.31878229975700378</c:v>
                </c:pt>
                <c:pt idx="8">
                  <c:v>0.33784395456314087</c:v>
                </c:pt>
                <c:pt idx="9">
                  <c:v>0.33847308158874512</c:v>
                </c:pt>
                <c:pt idx="10">
                  <c:v>0.35042554140090942</c:v>
                </c:pt>
                <c:pt idx="11">
                  <c:v>0.38116660714149475</c:v>
                </c:pt>
                <c:pt idx="12">
                  <c:v>0.40949517488479614</c:v>
                </c:pt>
                <c:pt idx="13">
                  <c:v>0.42942678928375244</c:v>
                </c:pt>
                <c:pt idx="14">
                  <c:v>0.41904217004776001</c:v>
                </c:pt>
                <c:pt idx="15">
                  <c:v>0.38341206312179565</c:v>
                </c:pt>
                <c:pt idx="16">
                  <c:v>0.40795829892158508</c:v>
                </c:pt>
                <c:pt idx="17">
                  <c:v>0.40947115421295166</c:v>
                </c:pt>
                <c:pt idx="18">
                  <c:v>0.41092848777770996</c:v>
                </c:pt>
                <c:pt idx="19">
                  <c:v>0.44575595855712891</c:v>
                </c:pt>
                <c:pt idx="20">
                  <c:v>0.46424698829650879</c:v>
                </c:pt>
                <c:pt idx="21">
                  <c:v>0.45156124234199524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39-4235-BBA6-57FF327171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7459040"/>
        <c:axId val="347457864"/>
      </c:lineChart>
      <c:catAx>
        <c:axId val="347459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cmpd="sng"/>
        </c:spPr>
        <c:crossAx val="347457864"/>
        <c:crosses val="autoZero"/>
        <c:auto val="1"/>
        <c:lblAlgn val="ctr"/>
        <c:lblOffset val="100"/>
        <c:noMultiLvlLbl val="0"/>
      </c:catAx>
      <c:valAx>
        <c:axId val="347457864"/>
        <c:scaling>
          <c:orientation val="minMax"/>
        </c:scaling>
        <c:delete val="0"/>
        <c:axPos val="l"/>
        <c:majorGridlines>
          <c:spPr>
            <a:ln>
              <a:solidFill>
                <a:srgbClr val="898989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/>
                </a:pPr>
                <a:r>
                  <a:rPr lang="da-DK"/>
                  <a:t>Pct.</a:t>
                </a:r>
              </a:p>
            </c:rich>
          </c:tx>
          <c:layout>
            <c:manualLayout>
              <c:xMode val="edge"/>
              <c:yMode val="edge"/>
              <c:x val="2.0986590038314175E-3"/>
              <c:y val="5.7362459546925562E-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898989"/>
            </a:solidFill>
          </a:ln>
        </c:spPr>
        <c:crossAx val="347459040"/>
        <c:crosses val="autoZero"/>
        <c:crossBetween val="between"/>
      </c:valAx>
      <c:spPr>
        <a:noFill/>
      </c:spPr>
    </c:plotArea>
    <c:legend>
      <c:legendPos val="t"/>
      <c:layout>
        <c:manualLayout>
          <c:xMode val="edge"/>
          <c:yMode val="edge"/>
          <c:x val="9.5665998650268189E-2"/>
          <c:y val="0.10469310871523836"/>
          <c:w val="0.76891163179280753"/>
          <c:h val="0.11117716913627872"/>
        </c:manualLayout>
      </c:layout>
      <c:overlay val="0"/>
      <c:spPr>
        <a:solidFill>
          <a:sysClr val="window" lastClr="FFFFFF"/>
        </a:solidFill>
      </c:sp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00" b="0" i="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da-DK"/>
    </a:p>
  </c:txPr>
  <c:printSettings>
    <c:headerFooter/>
    <c:pageMargins b="0.75" l="0.7" r="0.7" t="0.75" header="0.3" footer="0.3"/>
    <c:pageSetup orientation="portrait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2129895044041197E-2"/>
          <c:y val="9.6807937725902099E-2"/>
          <c:w val="0.94787016696417592"/>
          <c:h val="0.8325680720321954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 5.1'!$A$4</c:f>
              <c:strCache>
                <c:ptCount val="1"/>
                <c:pt idx="0">
                  <c:v>Nedre estimat - nyindvandret beskæftigelse</c:v>
                </c:pt>
              </c:strCache>
            </c:strRef>
          </c:tx>
          <c:spPr>
            <a:solidFill>
              <a:srgbClr val="86BC25"/>
            </a:solidFill>
          </c:spPr>
          <c:invertIfNegative val="0"/>
          <c:cat>
            <c:strRef>
              <c:f>'Figur 5.1'!$B$3:$C$3</c:f>
              <c:strCache>
                <c:ptCount val="2"/>
                <c:pt idx="0">
                  <c:v>Justering af bundskat (pct. point)</c:v>
                </c:pt>
                <c:pt idx="1">
                  <c:v>Justering  af offentligt forbrug (pct.)</c:v>
                </c:pt>
              </c:strCache>
            </c:strRef>
          </c:cat>
          <c:val>
            <c:numRef>
              <c:f>'Figur 5.1'!$B$4:$C$4</c:f>
              <c:numCache>
                <c:formatCode>0.0</c:formatCode>
                <c:ptCount val="2"/>
                <c:pt idx="0">
                  <c:v>1.7327949816335009</c:v>
                </c:pt>
                <c:pt idx="1">
                  <c:v>0.71432242925644207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F6-45C1-9319-B86F410DF7A8}"/>
            </c:ext>
          </c:extLst>
        </c:ser>
        <c:ser>
          <c:idx val="1"/>
          <c:order val="1"/>
          <c:tx>
            <c:strRef>
              <c:f>'Figur 5.1'!$A$5</c:f>
              <c:strCache>
                <c:ptCount val="1"/>
                <c:pt idx="0">
                  <c:v>Estimat på samlet udenlandsk beskæftigelse</c:v>
                </c:pt>
              </c:strCache>
            </c:strRef>
          </c:tx>
          <c:spPr>
            <a:solidFill>
              <a:srgbClr val="2C5234"/>
            </a:solidFill>
          </c:spPr>
          <c:invertIfNegative val="0"/>
          <c:cat>
            <c:strRef>
              <c:f>'Figur 5.1'!$B$3:$C$3</c:f>
              <c:strCache>
                <c:ptCount val="2"/>
                <c:pt idx="0">
                  <c:v>Justering af bundskat (pct. point)</c:v>
                </c:pt>
                <c:pt idx="1">
                  <c:v>Justering  af offentligt forbrug (pct.)</c:v>
                </c:pt>
              </c:strCache>
            </c:strRef>
          </c:cat>
          <c:val>
            <c:numRef>
              <c:f>'Figur 5.1'!$B$5:$C$5</c:f>
              <c:numCache>
                <c:formatCode>0.0</c:formatCode>
                <c:ptCount val="2"/>
                <c:pt idx="0">
                  <c:v>1.6436439300062999</c:v>
                </c:pt>
                <c:pt idx="1">
                  <c:v>0.67187094625137389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F6-45C1-9319-B86F410DF7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3017312"/>
        <c:axId val="173017704"/>
      </c:barChart>
      <c:catAx>
        <c:axId val="173017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cmpd="sng"/>
        </c:spPr>
        <c:crossAx val="173017704"/>
        <c:crosses val="autoZero"/>
        <c:auto val="1"/>
        <c:lblAlgn val="ctr"/>
        <c:lblOffset val="100"/>
        <c:noMultiLvlLbl val="0"/>
      </c:catAx>
      <c:valAx>
        <c:axId val="173017704"/>
        <c:scaling>
          <c:orientation val="minMax"/>
        </c:scaling>
        <c:delete val="0"/>
        <c:axPos val="l"/>
        <c:majorGridlines>
          <c:spPr>
            <a:ln>
              <a:solidFill>
                <a:srgbClr val="898989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Pct. / pct. point</a:t>
                </a:r>
              </a:p>
            </c:rich>
          </c:tx>
          <c:layout>
            <c:manualLayout>
              <c:xMode val="edge"/>
              <c:yMode val="edge"/>
              <c:x val="2.0986590038314175E-3"/>
              <c:y val="2.8518822220308568E-3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spPr>
          <a:ln>
            <a:solidFill>
              <a:srgbClr val="898989"/>
            </a:solidFill>
          </a:ln>
        </c:spPr>
        <c:crossAx val="173017312"/>
        <c:crosses val="autoZero"/>
        <c:crossBetween val="between"/>
      </c:valAx>
      <c:spPr>
        <a:noFill/>
      </c:spPr>
    </c:plotArea>
    <c:legend>
      <c:legendPos val="t"/>
      <c:layout>
        <c:manualLayout>
          <c:xMode val="edge"/>
          <c:yMode val="edge"/>
          <c:x val="0.48261198600174976"/>
          <c:y val="0.14322251385243509"/>
          <c:w val="0.49742591980224732"/>
          <c:h val="0.12329411651377996"/>
        </c:manualLayout>
      </c:layout>
      <c:overlay val="0"/>
      <c:spPr>
        <a:solidFill>
          <a:sysClr val="window" lastClr="FFFFFF"/>
        </a:solidFill>
      </c:sp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00" b="0" i="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da-DK"/>
    </a:p>
  </c:txPr>
  <c:printSettings>
    <c:headerFooter/>
    <c:pageMargins b="0.75" l="0.7" r="0.7" t="0.75" header="0.3" footer="0.3"/>
    <c:pageSetup orientation="portrait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4190570941876494E-2"/>
          <c:y val="9.517111577097262E-2"/>
          <c:w val="0.94580942905812371"/>
          <c:h val="0.82714822105570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 5.1'!$A$6</c:f>
              <c:strCache>
                <c:ptCount val="1"/>
                <c:pt idx="0">
                  <c:v>Samlet ændring over cyklus</c:v>
                </c:pt>
              </c:strCache>
            </c:strRef>
          </c:tx>
          <c:spPr>
            <a:solidFill>
              <a:srgbClr val="2C5234"/>
            </a:solidFill>
            <a:ln>
              <a:solidFill>
                <a:srgbClr val="2C5234"/>
              </a:solidFill>
            </a:ln>
          </c:spPr>
          <c:invertIfNegative val="0"/>
          <c:cat>
            <c:strRef>
              <c:f>'Figur 5.1'!$B$3:$C$3</c:f>
              <c:strCache>
                <c:ptCount val="2"/>
                <c:pt idx="0">
                  <c:v>Justering af bundskat (pct. point)</c:v>
                </c:pt>
                <c:pt idx="1">
                  <c:v>Justering  af offentligt forbrug (pct.)</c:v>
                </c:pt>
              </c:strCache>
            </c:strRef>
          </c:cat>
          <c:val>
            <c:numRef>
              <c:f>'Figur 5.1'!$B$6:$C$6</c:f>
              <c:numCache>
                <c:formatCode>0.0</c:formatCode>
                <c:ptCount val="2"/>
                <c:pt idx="0">
                  <c:v>3.3764389116398008</c:v>
                </c:pt>
                <c:pt idx="1">
                  <c:v>1.386193375507816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A6-433A-8FB3-14FFF043C8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016136"/>
        <c:axId val="173016528"/>
      </c:barChart>
      <c:catAx>
        <c:axId val="173016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cmpd="sng"/>
        </c:spPr>
        <c:crossAx val="173016528"/>
        <c:crosses val="autoZero"/>
        <c:auto val="1"/>
        <c:lblAlgn val="ctr"/>
        <c:lblOffset val="100"/>
        <c:noMultiLvlLbl val="0"/>
      </c:catAx>
      <c:valAx>
        <c:axId val="173016528"/>
        <c:scaling>
          <c:orientation val="minMax"/>
        </c:scaling>
        <c:delete val="0"/>
        <c:axPos val="l"/>
        <c:majorGridlines>
          <c:spPr>
            <a:ln>
              <a:solidFill>
                <a:srgbClr val="898989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/>
                </a:pPr>
                <a:r>
                  <a:rPr lang="en-US"/>
                  <a:t>Pct. / Pct. point</a:t>
                </a:r>
              </a:p>
            </c:rich>
          </c:tx>
          <c:layout>
            <c:manualLayout>
              <c:xMode val="edge"/>
              <c:yMode val="edge"/>
              <c:x val="2.0986590038314175E-3"/>
              <c:y val="5.7362459546925562E-4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>
            <a:solidFill>
              <a:srgbClr val="898989"/>
            </a:solidFill>
          </a:ln>
        </c:spPr>
        <c:crossAx val="17301613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00" b="0" i="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da-DK"/>
    </a:p>
  </c:txPr>
  <c:printSettings>
    <c:headerFooter/>
    <c:pageMargins b="0.75" l="0.7" r="0.7" t="0.75" header="0.3" footer="0.3"/>
    <c:pageSetup orientation="portrait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190570941876494E-2"/>
          <c:y val="0.17574351851851852"/>
          <c:w val="0.94580942905812371"/>
          <c:h val="0.67154579579579576"/>
        </c:manualLayout>
      </c:layout>
      <c:lineChart>
        <c:grouping val="standard"/>
        <c:varyColors val="0"/>
        <c:ser>
          <c:idx val="0"/>
          <c:order val="0"/>
          <c:tx>
            <c:strRef>
              <c:f>'Figur 5.2'!$A$24</c:f>
              <c:strCache>
                <c:ptCount val="1"/>
                <c:pt idx="0">
                  <c:v>Samlet beskæftigelse</c:v>
                </c:pt>
              </c:strCache>
            </c:strRef>
          </c:tx>
          <c:spPr>
            <a:ln w="15875">
              <a:solidFill>
                <a:srgbClr val="86BC25"/>
              </a:solidFill>
            </a:ln>
          </c:spPr>
          <c:marker>
            <c:symbol val="none"/>
          </c:marker>
          <c:cat>
            <c:numRef>
              <c:f>'Figur 5.2'!$B$23:$AA$23</c:f>
              <c:numCache>
                <c:formatCode>General</c:formatCode>
                <c:ptCount val="26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</c:numCache>
            </c:numRef>
          </c:cat>
          <c:val>
            <c:numRef>
              <c:f>'Figur 5.2'!$B$24:$AA$24</c:f>
              <c:numCache>
                <c:formatCode>General</c:formatCode>
                <c:ptCount val="26"/>
                <c:pt idx="0">
                  <c:v>2411</c:v>
                </c:pt>
                <c:pt idx="1">
                  <c:v>2386</c:v>
                </c:pt>
                <c:pt idx="2">
                  <c:v>2356</c:v>
                </c:pt>
                <c:pt idx="3">
                  <c:v>2356</c:v>
                </c:pt>
                <c:pt idx="4">
                  <c:v>2411</c:v>
                </c:pt>
                <c:pt idx="5">
                  <c:v>2441</c:v>
                </c:pt>
                <c:pt idx="6">
                  <c:v>2479</c:v>
                </c:pt>
                <c:pt idx="7">
                  <c:v>2533</c:v>
                </c:pt>
                <c:pt idx="8">
                  <c:v>2557</c:v>
                </c:pt>
                <c:pt idx="9">
                  <c:v>2572</c:v>
                </c:pt>
                <c:pt idx="10">
                  <c:v>2585</c:v>
                </c:pt>
                <c:pt idx="11">
                  <c:v>2575</c:v>
                </c:pt>
                <c:pt idx="12">
                  <c:v>2541</c:v>
                </c:pt>
                <c:pt idx="13">
                  <c:v>2543</c:v>
                </c:pt>
                <c:pt idx="14">
                  <c:v>2567</c:v>
                </c:pt>
                <c:pt idx="15">
                  <c:v>2631</c:v>
                </c:pt>
                <c:pt idx="16">
                  <c:v>2713</c:v>
                </c:pt>
                <c:pt idx="17">
                  <c:v>2748</c:v>
                </c:pt>
                <c:pt idx="18">
                  <c:v>2653</c:v>
                </c:pt>
                <c:pt idx="19">
                  <c:v>2593</c:v>
                </c:pt>
                <c:pt idx="20">
                  <c:v>2593</c:v>
                </c:pt>
                <c:pt idx="21">
                  <c:v>2578</c:v>
                </c:pt>
                <c:pt idx="22">
                  <c:v>2581</c:v>
                </c:pt>
                <c:pt idx="23">
                  <c:v>2596</c:v>
                </c:pt>
                <c:pt idx="24">
                  <c:v>2626</c:v>
                </c:pt>
                <c:pt idx="25">
                  <c:v>2662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19-47C3-B313-D45A12CA1F3C}"/>
            </c:ext>
          </c:extLst>
        </c:ser>
        <c:ser>
          <c:idx val="1"/>
          <c:order val="1"/>
          <c:tx>
            <c:strRef>
              <c:f>'Figur 5.2'!$Q$19</c:f>
              <c:strCache>
                <c:ptCount val="1"/>
                <c:pt idx="0">
                  <c:v>Trend</c:v>
                </c:pt>
              </c:strCache>
            </c:strRef>
          </c:tx>
          <c:spPr>
            <a:ln w="15875">
              <a:solidFill>
                <a:srgbClr val="86BC25"/>
              </a:solidFill>
              <a:prstDash val="sysDash"/>
            </a:ln>
          </c:spPr>
          <c:marker>
            <c:symbol val="none"/>
          </c:marker>
          <c:cat>
            <c:numRef>
              <c:f>'Figur 5.2'!$B$23:$AA$23</c:f>
              <c:numCache>
                <c:formatCode>General</c:formatCode>
                <c:ptCount val="26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</c:numCache>
            </c:numRef>
          </c:cat>
          <c:val>
            <c:numRef>
              <c:f>'Figur 5.2'!$B$25:$AA$25</c:f>
              <c:numCache>
                <c:formatCode>General</c:formatCode>
                <c:ptCount val="26"/>
                <c:pt idx="0">
                  <c:v>2382.6856165386398</c:v>
                </c:pt>
                <c:pt idx="1">
                  <c:v>2379.1574414228598</c:v>
                </c:pt>
                <c:pt idx="2">
                  <c:v>2380.1595676609099</c:v>
                </c:pt>
                <c:pt idx="3">
                  <c:v>2391.3171059789302</c:v>
                </c:pt>
                <c:pt idx="4">
                  <c:v>2414.3896362773298</c:v>
                </c:pt>
                <c:pt idx="5">
                  <c:v>2445.4860014999199</c:v>
                </c:pt>
                <c:pt idx="6">
                  <c:v>2480.1727027860902</c:v>
                </c:pt>
                <c:pt idx="7">
                  <c:v>2513.29848103527</c:v>
                </c:pt>
                <c:pt idx="8">
                  <c:v>2539.52444470112</c:v>
                </c:pt>
                <c:pt idx="9">
                  <c:v>2556.6639452716299</c:v>
                </c:pt>
                <c:pt idx="10">
                  <c:v>2565.3264230826499</c:v>
                </c:pt>
                <c:pt idx="11">
                  <c:v>2568.5750872265298</c:v>
                </c:pt>
                <c:pt idx="12">
                  <c:v>2572.62091910244</c:v>
                </c:pt>
                <c:pt idx="13">
                  <c:v>2584.7028861532699</c:v>
                </c:pt>
                <c:pt idx="14">
                  <c:v>2607.0006087655402</c:v>
                </c:pt>
                <c:pt idx="15">
                  <c:v>2635.0212455412402</c:v>
                </c:pt>
                <c:pt idx="16">
                  <c:v>2657.8718576798701</c:v>
                </c:pt>
                <c:pt idx="17">
                  <c:v>2664.01610709435</c:v>
                </c:pt>
                <c:pt idx="18">
                  <c:v>2650.7381584687901</c:v>
                </c:pt>
                <c:pt idx="19">
                  <c:v>2628.75959935224</c:v>
                </c:pt>
                <c:pt idx="20">
                  <c:v>2609.16391193872</c:v>
                </c:pt>
                <c:pt idx="21">
                  <c:v>2597.3130425258901</c:v>
                </c:pt>
                <c:pt idx="22">
                  <c:v>2595.9827115012199</c:v>
                </c:pt>
                <c:pt idx="23">
                  <c:v>2604.85855244805</c:v>
                </c:pt>
                <c:pt idx="24">
                  <c:v>2621.2289651095002</c:v>
                </c:pt>
                <c:pt idx="25">
                  <c:v>2640.96498083703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19-47C3-B313-D45A12CA1F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7459040"/>
        <c:axId val="347457864"/>
      </c:lineChart>
      <c:catAx>
        <c:axId val="347459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cmpd="sng"/>
        </c:spPr>
        <c:crossAx val="347457864"/>
        <c:crosses val="autoZero"/>
        <c:auto val="1"/>
        <c:lblAlgn val="ctr"/>
        <c:lblOffset val="100"/>
        <c:tickLblSkip val="5"/>
        <c:noMultiLvlLbl val="0"/>
      </c:catAx>
      <c:valAx>
        <c:axId val="347457864"/>
        <c:scaling>
          <c:orientation val="minMax"/>
          <c:max val="2800"/>
          <c:min val="2000"/>
        </c:scaling>
        <c:delete val="0"/>
        <c:axPos val="l"/>
        <c:majorGridlines>
          <c:spPr>
            <a:ln>
              <a:solidFill>
                <a:srgbClr val="898989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/>
                </a:pPr>
                <a:r>
                  <a:rPr lang="en-US"/>
                  <a:t>1.000 pers.</a:t>
                </a:r>
              </a:p>
            </c:rich>
          </c:tx>
          <c:layout>
            <c:manualLayout>
              <c:xMode val="edge"/>
              <c:yMode val="edge"/>
              <c:x val="2.0986590038314175E-3"/>
              <c:y val="5.7362459546925562E-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898989"/>
            </a:solidFill>
          </a:ln>
        </c:spPr>
        <c:crossAx val="347459040"/>
        <c:crosses val="autoZero"/>
        <c:crossBetween val="between"/>
        <c:majorUnit val="200"/>
      </c:valAx>
      <c:spPr>
        <a:noFill/>
      </c:spPr>
    </c:plotArea>
    <c:legend>
      <c:legendPos val="t"/>
      <c:layout>
        <c:manualLayout>
          <c:xMode val="edge"/>
          <c:yMode val="edge"/>
          <c:x val="0.54532304526748976"/>
          <c:y val="0.5846027777777778"/>
          <c:w val="0.41112414266117969"/>
          <c:h val="0.20200833333333337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>
            <a:defRPr sz="600"/>
          </a:pPr>
          <a:endParaRPr lang="da-DK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00" b="0" i="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da-DK"/>
    </a:p>
  </c:txPr>
  <c:printSettings>
    <c:headerFooter/>
    <c:pageMargins b="0.75" l="0.7" r="0.7" t="0.75" header="0.3" footer="0.3"/>
    <c:pageSetup orientation="portrait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0495301783264746"/>
          <c:y val="9.3428703703703722E-2"/>
          <c:w val="0.85042729766803837"/>
          <c:h val="0.75386036036036042"/>
        </c:manualLayout>
      </c:layout>
      <c:lineChart>
        <c:grouping val="standard"/>
        <c:varyColors val="0"/>
        <c:ser>
          <c:idx val="2"/>
          <c:order val="0"/>
          <c:tx>
            <c:strRef>
              <c:f>'Figur 5.2'!$S$18</c:f>
              <c:strCache>
                <c:ptCount val="1"/>
                <c:pt idx="0">
                  <c:v>Beskæftigede udlændinge</c:v>
                </c:pt>
              </c:strCache>
            </c:strRef>
          </c:tx>
          <c:spPr>
            <a:ln w="15875">
              <a:solidFill>
                <a:srgbClr val="2C5234"/>
              </a:solidFill>
            </a:ln>
          </c:spPr>
          <c:marker>
            <c:symbol val="none"/>
          </c:marker>
          <c:cat>
            <c:numRef>
              <c:f>'Figur 5.2'!$B$23:$AA$23</c:f>
              <c:numCache>
                <c:formatCode>General</c:formatCode>
                <c:ptCount val="26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</c:numCache>
            </c:numRef>
          </c:cat>
          <c:val>
            <c:numRef>
              <c:f>'Figur 5.2'!$B$26:$AA$26</c:f>
              <c:numCache>
                <c:formatCode>General</c:formatCode>
                <c:ptCount val="26"/>
                <c:pt idx="0">
                  <c:v>65.417000000000002</c:v>
                </c:pt>
                <c:pt idx="1">
                  <c:v>56.478000000000002</c:v>
                </c:pt>
                <c:pt idx="2">
                  <c:v>57.116999999999997</c:v>
                </c:pt>
                <c:pt idx="3">
                  <c:v>59.005000000000003</c:v>
                </c:pt>
                <c:pt idx="4">
                  <c:v>63.878999999999998</c:v>
                </c:pt>
                <c:pt idx="5">
                  <c:v>69.039000000000001</c:v>
                </c:pt>
                <c:pt idx="6">
                  <c:v>76.194999999999993</c:v>
                </c:pt>
                <c:pt idx="7">
                  <c:v>84.881</c:v>
                </c:pt>
                <c:pt idx="8">
                  <c:v>88.762</c:v>
                </c:pt>
                <c:pt idx="9">
                  <c:v>92.41</c:v>
                </c:pt>
                <c:pt idx="10">
                  <c:v>96.426000000000002</c:v>
                </c:pt>
                <c:pt idx="11">
                  <c:v>98.93</c:v>
                </c:pt>
                <c:pt idx="12">
                  <c:v>101.747</c:v>
                </c:pt>
                <c:pt idx="13">
                  <c:v>104.33199999999999</c:v>
                </c:pt>
                <c:pt idx="14">
                  <c:v>112.28</c:v>
                </c:pt>
                <c:pt idx="15">
                  <c:v>132.654</c:v>
                </c:pt>
                <c:pt idx="16">
                  <c:v>173.441</c:v>
                </c:pt>
                <c:pt idx="17">
                  <c:v>199.21700000000001</c:v>
                </c:pt>
                <c:pt idx="18">
                  <c:v>188.529</c:v>
                </c:pt>
                <c:pt idx="19">
                  <c:v>184.62799999999999</c:v>
                </c:pt>
                <c:pt idx="20">
                  <c:v>200.76400000000001</c:v>
                </c:pt>
                <c:pt idx="21">
                  <c:v>209.643</c:v>
                </c:pt>
                <c:pt idx="22">
                  <c:v>223.76</c:v>
                </c:pt>
                <c:pt idx="23">
                  <c:v>234.911</c:v>
                </c:pt>
                <c:pt idx="24">
                  <c:v>254.172</c:v>
                </c:pt>
                <c:pt idx="25">
                  <c:v>270.75299999999999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45-47F7-B1F7-743B75B5078C}"/>
            </c:ext>
          </c:extLst>
        </c:ser>
        <c:ser>
          <c:idx val="3"/>
          <c:order val="1"/>
          <c:tx>
            <c:strRef>
              <c:f>'Figur 5.2'!$S$19</c:f>
              <c:strCache>
                <c:ptCount val="1"/>
                <c:pt idx="0">
                  <c:v>Trend</c:v>
                </c:pt>
              </c:strCache>
            </c:strRef>
          </c:tx>
          <c:spPr>
            <a:ln w="15875">
              <a:solidFill>
                <a:srgbClr val="2C5234"/>
              </a:solidFill>
              <a:prstDash val="sysDash"/>
            </a:ln>
          </c:spPr>
          <c:marker>
            <c:symbol val="none"/>
          </c:marker>
          <c:cat>
            <c:numRef>
              <c:f>'Figur 5.2'!$B$23:$AA$23</c:f>
              <c:numCache>
                <c:formatCode>General</c:formatCode>
                <c:ptCount val="26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</c:numCache>
            </c:numRef>
          </c:cat>
          <c:val>
            <c:numRef>
              <c:f>'Figur 5.2'!$B$27:$AA$27</c:f>
              <c:numCache>
                <c:formatCode>General</c:formatCode>
                <c:ptCount val="26"/>
                <c:pt idx="0">
                  <c:v>59.518041640432294</c:v>
                </c:pt>
                <c:pt idx="1">
                  <c:v>59.132167575646804</c:v>
                </c:pt>
                <c:pt idx="2">
                  <c:v>59.690126848392204</c:v>
                </c:pt>
                <c:pt idx="3">
                  <c:v>61.711085984095696</c:v>
                </c:pt>
                <c:pt idx="4">
                  <c:v>65.3025112124419</c:v>
                </c:pt>
                <c:pt idx="5">
                  <c:v>70.138895005660103</c:v>
                </c:pt>
                <c:pt idx="6">
                  <c:v>75.66696804198881</c:v>
                </c:pt>
                <c:pt idx="7">
                  <c:v>81.157477798760794</c:v>
                </c:pt>
                <c:pt idx="8">
                  <c:v>85.965656866591104</c:v>
                </c:pt>
                <c:pt idx="9">
                  <c:v>90.042501388292607</c:v>
                </c:pt>
                <c:pt idx="10">
                  <c:v>93.78642240802381</c:v>
                </c:pt>
                <c:pt idx="11">
                  <c:v>97.974630747816491</c:v>
                </c:pt>
                <c:pt idx="12">
                  <c:v>103.80666964441799</c:v>
                </c:pt>
                <c:pt idx="13">
                  <c:v>112.634941414927</c:v>
                </c:pt>
                <c:pt idx="14">
                  <c:v>125.482301233333</c:v>
                </c:pt>
                <c:pt idx="15">
                  <c:v>142.04313364723799</c:v>
                </c:pt>
                <c:pt idx="16">
                  <c:v>159.89945500690999</c:v>
                </c:pt>
                <c:pt idx="17">
                  <c:v>175.131020279062</c:v>
                </c:pt>
                <c:pt idx="18">
                  <c:v>185.984231629297</c:v>
                </c:pt>
                <c:pt idx="19">
                  <c:v>194.55924797857099</c:v>
                </c:pt>
                <c:pt idx="20">
                  <c:v>203.36339118715202</c:v>
                </c:pt>
                <c:pt idx="21">
                  <c:v>213.31498343873599</c:v>
                </c:pt>
                <c:pt idx="22">
                  <c:v>224.91644432707398</c:v>
                </c:pt>
                <c:pt idx="23">
                  <c:v>238.08267609572201</c:v>
                </c:pt>
                <c:pt idx="24">
                  <c:v>252.54354989590001</c:v>
                </c:pt>
                <c:pt idx="25">
                  <c:v>267.52146870351504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45-47F7-B1F7-743B75B507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7459040"/>
        <c:axId val="347457864"/>
      </c:lineChart>
      <c:catAx>
        <c:axId val="347459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cmpd="sng"/>
        </c:spPr>
        <c:crossAx val="347457864"/>
        <c:crosses val="autoZero"/>
        <c:auto val="1"/>
        <c:lblAlgn val="ctr"/>
        <c:lblOffset val="100"/>
        <c:tickLblSkip val="5"/>
        <c:noMultiLvlLbl val="0"/>
      </c:catAx>
      <c:valAx>
        <c:axId val="347457864"/>
        <c:scaling>
          <c:orientation val="minMax"/>
          <c:max val="300"/>
          <c:min val="0"/>
        </c:scaling>
        <c:delete val="0"/>
        <c:axPos val="l"/>
        <c:majorGridlines>
          <c:spPr>
            <a:ln>
              <a:solidFill>
                <a:srgbClr val="898989"/>
              </a:solidFill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solidFill>
              <a:srgbClr val="898989"/>
            </a:solidFill>
          </a:ln>
        </c:spPr>
        <c:crossAx val="347459040"/>
        <c:crosses val="autoZero"/>
        <c:crossBetween val="between"/>
        <c:majorUnit val="100"/>
      </c:valAx>
      <c:spPr>
        <a:noFill/>
      </c:spPr>
    </c:plotArea>
    <c:legend>
      <c:legendPos val="t"/>
      <c:layout>
        <c:manualLayout>
          <c:xMode val="edge"/>
          <c:yMode val="edge"/>
          <c:x val="0.49305967078189294"/>
          <c:y val="0.6081212962962963"/>
          <c:w val="0.47209807956104255"/>
          <c:h val="0.1784898148148148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>
            <a:defRPr sz="600"/>
          </a:pPr>
          <a:endParaRPr lang="da-DK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00" b="0" i="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da-DK"/>
    </a:p>
  </c:txPr>
  <c:printSettings>
    <c:headerFooter/>
    <c:pageMargins b="0.75" l="0.7" r="0.7" t="0.75" header="0.3" footer="0.3"/>
    <c:pageSetup orientation="portrait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2685486111111111"/>
          <c:y val="2.3714285714285716E-2"/>
          <c:w val="0.83696770833333334"/>
          <c:h val="0.89837328767123292"/>
        </c:manualLayout>
      </c:layout>
      <c:scatterChart>
        <c:scatterStyle val="lineMarker"/>
        <c:varyColors val="0"/>
        <c:ser>
          <c:idx val="0"/>
          <c:order val="0"/>
          <c:tx>
            <c:strRef>
              <c:f>'Figur 5.2'!$C$41</c:f>
              <c:strCache>
                <c:ptCount val="1"/>
                <c:pt idx="0">
                  <c:v>Pct. afvigelse i samlet beskæftigelse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6BC25"/>
              </a:solidFill>
              <a:ln>
                <a:noFill/>
              </a:ln>
            </c:spPr>
          </c:marker>
          <c:trendline>
            <c:trendlineType val="linear"/>
            <c:dispRSqr val="0"/>
            <c:dispEq val="1"/>
            <c:trendlineLbl>
              <c:layout>
                <c:manualLayout>
                  <c:x val="2.3771875000000001E-2"/>
                  <c:y val="0.271856231231231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baseline="0"/>
                      <a:t>y = 4,29x - 0,09</a:t>
                    </a:r>
                    <a:endParaRPr lang="en-US"/>
                  </a:p>
                </c:rich>
              </c:tx>
              <c:numFmt formatCode="General" sourceLinked="0"/>
            </c:trendlineLbl>
          </c:trendline>
          <c:xVal>
            <c:numRef>
              <c:f>'Figur 5.2'!$C$42:$C$67</c:f>
              <c:numCache>
                <c:formatCode>General</c:formatCode>
                <c:ptCount val="26"/>
                <c:pt idx="0">
                  <c:v>1.1883390433393703</c:v>
                </c:pt>
                <c:pt idx="1">
                  <c:v>0.28760427780045728</c:v>
                </c:pt>
                <c:pt idx="2">
                  <c:v>-1.0150398313274689</c:v>
                </c:pt>
                <c:pt idx="3">
                  <c:v>-1.4768892795785193</c:v>
                </c:pt>
                <c:pt idx="4">
                  <c:v>-0.14039309258120358</c:v>
                </c:pt>
                <c:pt idx="5">
                  <c:v>-0.18344008091514263</c:v>
                </c:pt>
                <c:pt idx="6">
                  <c:v>-4.7283109953299984E-2</c:v>
                </c:pt>
                <c:pt idx="7">
                  <c:v>0.78389093509556584</c:v>
                </c:pt>
                <c:pt idx="8">
                  <c:v>0.68814282671481042</c:v>
                </c:pt>
                <c:pt idx="9">
                  <c:v>0.59984632539340499</c:v>
                </c:pt>
                <c:pt idx="10">
                  <c:v>0.76690345292234063</c:v>
                </c:pt>
                <c:pt idx="11">
                  <c:v>0.25013529117452471</c:v>
                </c:pt>
                <c:pt idx="12">
                  <c:v>-1.2291324721666386</c:v>
                </c:pt>
                <c:pt idx="13">
                  <c:v>-1.6134499008253478</c:v>
                </c:pt>
                <c:pt idx="14">
                  <c:v>-1.5343536411555059</c:v>
                </c:pt>
                <c:pt idx="15">
                  <c:v>-0.15260770849739869</c:v>
                </c:pt>
                <c:pt idx="16">
                  <c:v>2.0741459811479679</c:v>
                </c:pt>
                <c:pt idx="17">
                  <c:v>3.1525294716499008</c:v>
                </c:pt>
                <c:pt idx="18">
                  <c:v>8.532874225934961E-2</c:v>
                </c:pt>
                <c:pt idx="19">
                  <c:v>-1.3603221595862802</c:v>
                </c:pt>
                <c:pt idx="20">
                  <c:v>-0.61950542335645897</c:v>
                </c:pt>
                <c:pt idx="21">
                  <c:v>-0.74357777478790688</c:v>
                </c:pt>
                <c:pt idx="22">
                  <c:v>-0.57714989529169536</c:v>
                </c:pt>
                <c:pt idx="23">
                  <c:v>-0.34007806065802226</c:v>
                </c:pt>
                <c:pt idx="24">
                  <c:v>0.18201519035558889</c:v>
                </c:pt>
                <c:pt idx="25">
                  <c:v>0.79648989348972687</c:v>
                </c:pt>
              </c:numCache>
            </c:numRef>
          </c:xVal>
          <c:yVal>
            <c:numRef>
              <c:f>'Figur 5.2'!$B$42:$B$67</c:f>
              <c:numCache>
                <c:formatCode>General</c:formatCode>
                <c:ptCount val="26"/>
                <c:pt idx="0">
                  <c:v>9.9112104447340865</c:v>
                </c:pt>
                <c:pt idx="1">
                  <c:v>-4.488534218285456</c:v>
                </c:pt>
                <c:pt idx="2">
                  <c:v>-4.3108081424047313</c:v>
                </c:pt>
                <c:pt idx="3">
                  <c:v>-4.3850889041121555</c:v>
                </c:pt>
                <c:pt idx="4">
                  <c:v>-2.1798720845679909</c:v>
                </c:pt>
                <c:pt idx="5">
                  <c:v>-1.5681670000238013</c:v>
                </c:pt>
                <c:pt idx="6">
                  <c:v>0.69783681264745656</c:v>
                </c:pt>
                <c:pt idx="7">
                  <c:v>4.5880210945836719</c:v>
                </c:pt>
                <c:pt idx="8">
                  <c:v>3.2528607764243711</c:v>
                </c:pt>
                <c:pt idx="9">
                  <c:v>2.6293123527276974</c:v>
                </c:pt>
                <c:pt idx="10">
                  <c:v>2.8144559992837159</c:v>
                </c:pt>
                <c:pt idx="11">
                  <c:v>0.97511901284181857</c:v>
                </c:pt>
                <c:pt idx="12">
                  <c:v>-1.984139989726319</c:v>
                </c:pt>
                <c:pt idx="13">
                  <c:v>-7.3715503471879611</c:v>
                </c:pt>
                <c:pt idx="14">
                  <c:v>-10.52124570841546</c:v>
                </c:pt>
                <c:pt idx="15">
                  <c:v>-6.6100580902106572</c:v>
                </c:pt>
                <c:pt idx="16">
                  <c:v>8.4687874592848544</c:v>
                </c:pt>
                <c:pt idx="17">
                  <c:v>13.75312019684365</c:v>
                </c:pt>
                <c:pt idx="18">
                  <c:v>1.3682710348128957</c:v>
                </c:pt>
                <c:pt idx="19">
                  <c:v>-5.1044851795813084</c:v>
                </c:pt>
                <c:pt idx="20">
                  <c:v>-1.2782001578444557</c:v>
                </c:pt>
                <c:pt idx="21">
                  <c:v>-1.721390302519743</c:v>
                </c:pt>
                <c:pt idx="22">
                  <c:v>-0.51416619648863016</c:v>
                </c:pt>
                <c:pt idx="23">
                  <c:v>-1.3321742462466313</c:v>
                </c:pt>
                <c:pt idx="24">
                  <c:v>0.64481951915669189</c:v>
                </c:pt>
                <c:pt idx="25">
                  <c:v>1.2079521363821177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05-4BA1-9D0A-57318CE9BE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3019664"/>
        <c:axId val="173637616"/>
      </c:scatterChart>
      <c:valAx>
        <c:axId val="1730196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Pct. afvigelse i samlet beskæftigelse</a:t>
                </a:r>
              </a:p>
            </c:rich>
          </c:tx>
          <c:layout>
            <c:manualLayout>
              <c:xMode val="edge"/>
              <c:yMode val="edge"/>
              <c:x val="0.43634930555555557"/>
              <c:y val="0.84762899543378978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cmpd="sng"/>
        </c:spPr>
        <c:crossAx val="173637616"/>
        <c:crosses val="autoZero"/>
        <c:crossBetween val="midCat"/>
      </c:valAx>
      <c:valAx>
        <c:axId val="173637616"/>
        <c:scaling>
          <c:orientation val="minMax"/>
        </c:scaling>
        <c:delete val="0"/>
        <c:axPos val="l"/>
        <c:majorGridlines>
          <c:spPr>
            <a:ln>
              <a:solidFill>
                <a:srgbClr val="898989"/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Pct. afvigelse i udenlandsk beskæftigelse</a:t>
                </a:r>
              </a:p>
            </c:rich>
          </c:tx>
          <c:layout>
            <c:manualLayout>
              <c:xMode val="edge"/>
              <c:yMode val="edge"/>
              <c:x val="1.4618055555555557E-4"/>
              <c:y val="0.18037962962962958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>
            <a:solidFill>
              <a:srgbClr val="898989"/>
            </a:solidFill>
          </a:ln>
        </c:spPr>
        <c:crossAx val="173019664"/>
        <c:crosses val="autoZero"/>
        <c:crossBetween val="midCat"/>
        <c:majorUnit val="5"/>
      </c:valAx>
      <c:spPr>
        <a:noFill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00" b="0" i="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da-DK"/>
    </a:p>
  </c:txPr>
  <c:printSettings>
    <c:headerFooter/>
    <c:pageMargins b="0.75" l="0.7" r="0.7" t="0.75" header="0.3" footer="0.3"/>
    <c:pageSetup orientation="portrait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9.1384027777777779E-2"/>
          <c:y val="0.11721990740740741"/>
          <c:w val="0.82479479166666669"/>
          <c:h val="0.63849074074074075"/>
        </c:manualLayout>
      </c:layout>
      <c:lineChart>
        <c:grouping val="standard"/>
        <c:varyColors val="0"/>
        <c:ser>
          <c:idx val="0"/>
          <c:order val="0"/>
          <c:tx>
            <c:strRef>
              <c:f>'Figur 5.3'!$A$15</c:f>
              <c:strCache>
                <c:ptCount val="1"/>
                <c:pt idx="0">
                  <c:v>Lønstigning med</c:v>
                </c:pt>
              </c:strCache>
            </c:strRef>
          </c:tx>
          <c:spPr>
            <a:ln>
              <a:solidFill>
                <a:srgbClr val="86BC25"/>
              </a:solidFill>
            </a:ln>
          </c:spPr>
          <c:marker>
            <c:symbol val="none"/>
          </c:marker>
          <c:cat>
            <c:numRef>
              <c:f>'Figur 5.3'!$C$14:$V$14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'Figur 5.3'!$C$15:$V$15</c:f>
              <c:numCache>
                <c:formatCode>General</c:formatCode>
                <c:ptCount val="20"/>
                <c:pt idx="0">
                  <c:v>8.1715420930583704E-2</c:v>
                </c:pt>
                <c:pt idx="1">
                  <c:v>0.16083166295510765</c:v>
                </c:pt>
                <c:pt idx="2">
                  <c:v>0.2607879123230461</c:v>
                </c:pt>
                <c:pt idx="3">
                  <c:v>0.29256893742670709</c:v>
                </c:pt>
                <c:pt idx="4">
                  <c:v>0.1681808388314332</c:v>
                </c:pt>
                <c:pt idx="5">
                  <c:v>-6.3838098860236059E-2</c:v>
                </c:pt>
                <c:pt idx="6">
                  <c:v>-0.23837847659431421</c:v>
                </c:pt>
                <c:pt idx="7">
                  <c:v>-0.28141240573358317</c:v>
                </c:pt>
                <c:pt idx="8">
                  <c:v>-0.26752399964307116</c:v>
                </c:pt>
                <c:pt idx="9">
                  <c:v>-0.23944853597031024</c:v>
                </c:pt>
                <c:pt idx="10">
                  <c:v>-0.19924537949465027</c:v>
                </c:pt>
                <c:pt idx="11">
                  <c:v>-0.15257908499362038</c:v>
                </c:pt>
                <c:pt idx="12">
                  <c:v>-0.10601027637451299</c:v>
                </c:pt>
                <c:pt idx="13">
                  <c:v>-6.302901591928034E-2</c:v>
                </c:pt>
                <c:pt idx="14">
                  <c:v>-2.5589918020085811E-2</c:v>
                </c:pt>
                <c:pt idx="15">
                  <c:v>5.0427489393767289E-3</c:v>
                </c:pt>
                <c:pt idx="16">
                  <c:v>2.9220288171050157E-2</c:v>
                </c:pt>
                <c:pt idx="17">
                  <c:v>4.697048777941859E-2</c:v>
                </c:pt>
                <c:pt idx="18">
                  <c:v>5.9222635812505864E-2</c:v>
                </c:pt>
                <c:pt idx="19">
                  <c:v>6.6444706313095736E-2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30-4515-8CDA-4441B4100A97}"/>
            </c:ext>
          </c:extLst>
        </c:ser>
        <c:ser>
          <c:idx val="1"/>
          <c:order val="1"/>
          <c:tx>
            <c:strRef>
              <c:f>'Figur 5.3'!$A$16</c:f>
              <c:strCache>
                <c:ptCount val="1"/>
                <c:pt idx="0">
                  <c:v>Lønstigning uden</c:v>
                </c:pt>
              </c:strCache>
            </c:strRef>
          </c:tx>
          <c:spPr>
            <a:ln>
              <a:solidFill>
                <a:srgbClr val="86BC25"/>
              </a:solidFill>
              <a:prstDash val="sysDash"/>
            </a:ln>
          </c:spPr>
          <c:marker>
            <c:symbol val="none"/>
          </c:marker>
          <c:cat>
            <c:numRef>
              <c:f>'Figur 5.3'!$C$14:$V$14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'Figur 5.3'!$C$16:$V$16</c:f>
              <c:numCache>
                <c:formatCode>General</c:formatCode>
                <c:ptCount val="20"/>
                <c:pt idx="0">
                  <c:v>0.11577496025165779</c:v>
                </c:pt>
                <c:pt idx="1">
                  <c:v>0.22462214554965776</c:v>
                </c:pt>
                <c:pt idx="2">
                  <c:v>0.35919063906075799</c:v>
                </c:pt>
                <c:pt idx="3">
                  <c:v>0.39060095246032933</c:v>
                </c:pt>
                <c:pt idx="4">
                  <c:v>0.19699632819785151</c:v>
                </c:pt>
                <c:pt idx="5">
                  <c:v>-0.14203169325690546</c:v>
                </c:pt>
                <c:pt idx="6">
                  <c:v>-0.38367808507235868</c:v>
                </c:pt>
                <c:pt idx="7">
                  <c:v>-0.42676782016135562</c:v>
                </c:pt>
                <c:pt idx="8">
                  <c:v>-0.38658134894464791</c:v>
                </c:pt>
                <c:pt idx="9">
                  <c:v>-0.32859611997309024</c:v>
                </c:pt>
                <c:pt idx="10">
                  <c:v>-0.25721926908435222</c:v>
                </c:pt>
                <c:pt idx="11">
                  <c:v>-0.1808011701579515</c:v>
                </c:pt>
                <c:pt idx="12">
                  <c:v>-0.10819849101735279</c:v>
                </c:pt>
                <c:pt idx="13">
                  <c:v>-4.4223493215667098E-2</c:v>
                </c:pt>
                <c:pt idx="14">
                  <c:v>8.6486550253450645E-3</c:v>
                </c:pt>
                <c:pt idx="15">
                  <c:v>4.9811348222617013E-2</c:v>
                </c:pt>
                <c:pt idx="16">
                  <c:v>7.9844135527840088E-2</c:v>
                </c:pt>
                <c:pt idx="17">
                  <c:v>9.9753443586325652E-2</c:v>
                </c:pt>
                <c:pt idx="18">
                  <c:v>0.11107756384174383</c:v>
                </c:pt>
                <c:pt idx="19">
                  <c:v>0.11528170250361125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30-4515-8CDA-4441B4100A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7459040"/>
        <c:axId val="347457864"/>
      </c:lineChart>
      <c:lineChart>
        <c:grouping val="standard"/>
        <c:varyColors val="0"/>
        <c:ser>
          <c:idx val="2"/>
          <c:order val="2"/>
          <c:tx>
            <c:strRef>
              <c:f>'Figur 5.3'!$A$22</c:f>
              <c:strCache>
                <c:ptCount val="1"/>
                <c:pt idx="0">
                  <c:v>Ledighed med</c:v>
                </c:pt>
              </c:strCache>
            </c:strRef>
          </c:tx>
          <c:spPr>
            <a:ln>
              <a:solidFill>
                <a:srgbClr val="2C5234"/>
              </a:solidFill>
            </a:ln>
          </c:spPr>
          <c:marker>
            <c:symbol val="none"/>
          </c:marker>
          <c:cat>
            <c:numRef>
              <c:f>'Figur 5.3'!$C$14:$V$14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'Figur 5.3'!$C$22:$V$22</c:f>
              <c:numCache>
                <c:formatCode>General</c:formatCode>
                <c:ptCount val="20"/>
                <c:pt idx="0">
                  <c:v>-1.7910424313400028</c:v>
                </c:pt>
                <c:pt idx="1">
                  <c:v>-4.6834028540039867</c:v>
                </c:pt>
                <c:pt idx="2">
                  <c:v>-8.2544204935504979</c:v>
                </c:pt>
                <c:pt idx="3">
                  <c:v>-12.858455862703593</c:v>
                </c:pt>
                <c:pt idx="4">
                  <c:v>-11.303191620578701</c:v>
                </c:pt>
                <c:pt idx="5">
                  <c:v>-3.1493340255070024</c:v>
                </c:pt>
                <c:pt idx="6">
                  <c:v>7.631753556096001</c:v>
                </c:pt>
                <c:pt idx="7">
                  <c:v>11.84687813150201</c:v>
                </c:pt>
                <c:pt idx="8">
                  <c:v>11.674178896238999</c:v>
                </c:pt>
                <c:pt idx="9">
                  <c:v>10.685453701962004</c:v>
                </c:pt>
                <c:pt idx="10">
                  <c:v>9.1422017141259886</c:v>
                </c:pt>
                <c:pt idx="11">
                  <c:v>7.2339798566620033</c:v>
                </c:pt>
                <c:pt idx="12">
                  <c:v>5.2487120714159943</c:v>
                </c:pt>
                <c:pt idx="13">
                  <c:v>3.3589826620259942</c:v>
                </c:pt>
                <c:pt idx="14">
                  <c:v>1.6822974095800021</c:v>
                </c:pt>
                <c:pt idx="15">
                  <c:v>0.27117298149499902</c:v>
                </c:pt>
                <c:pt idx="16">
                  <c:v>-0.85810577667699306</c:v>
                </c:pt>
                <c:pt idx="17">
                  <c:v>-1.7135963956719991</c:v>
                </c:pt>
                <c:pt idx="18">
                  <c:v>-2.3171266933729981</c:v>
                </c:pt>
                <c:pt idx="19">
                  <c:v>-2.6991135301790052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30-4515-8CDA-4441B4100A97}"/>
            </c:ext>
          </c:extLst>
        </c:ser>
        <c:ser>
          <c:idx val="3"/>
          <c:order val="3"/>
          <c:tx>
            <c:strRef>
              <c:f>'Figur 5.3'!$A$23</c:f>
              <c:strCache>
                <c:ptCount val="1"/>
                <c:pt idx="0">
                  <c:v>Ledighed uden</c:v>
                </c:pt>
              </c:strCache>
            </c:strRef>
          </c:tx>
          <c:spPr>
            <a:ln>
              <a:solidFill>
                <a:srgbClr val="2C5234"/>
              </a:solidFill>
              <a:prstDash val="sysDash"/>
            </a:ln>
          </c:spPr>
          <c:marker>
            <c:symbol val="none"/>
          </c:marker>
          <c:cat>
            <c:numRef>
              <c:f>'Figur 5.3'!$C$14:$V$14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'Figur 5.3'!$C$23:$V$23</c:f>
              <c:numCache>
                <c:formatCode>General</c:formatCode>
                <c:ptCount val="20"/>
                <c:pt idx="0">
                  <c:v>-2.6144694525579979</c:v>
                </c:pt>
                <c:pt idx="1">
                  <c:v>-6.7416156630787896</c:v>
                </c:pt>
                <c:pt idx="2">
                  <c:v>-11.700827794593309</c:v>
                </c:pt>
                <c:pt idx="3">
                  <c:v>-17.97471492403389</c:v>
                </c:pt>
                <c:pt idx="4">
                  <c:v>-15.028486789309298</c:v>
                </c:pt>
                <c:pt idx="5">
                  <c:v>-2.5587408349949925</c:v>
                </c:pt>
                <c:pt idx="6">
                  <c:v>13.262929646212996</c:v>
                </c:pt>
                <c:pt idx="7">
                  <c:v>18.883330188336004</c:v>
                </c:pt>
                <c:pt idx="8">
                  <c:v>17.817144121072005</c:v>
                </c:pt>
                <c:pt idx="9">
                  <c:v>15.562691697467997</c:v>
                </c:pt>
                <c:pt idx="10">
                  <c:v>12.595793500125993</c:v>
                </c:pt>
                <c:pt idx="11">
                  <c:v>9.2518893559050071</c:v>
                </c:pt>
                <c:pt idx="12">
                  <c:v>5.9579877323489967</c:v>
                </c:pt>
                <c:pt idx="13">
                  <c:v>2.9795994913909993</c:v>
                </c:pt>
                <c:pt idx="14">
                  <c:v>0.46018089572200438</c:v>
                </c:pt>
                <c:pt idx="15">
                  <c:v>-1.5416499972260027</c:v>
                </c:pt>
                <c:pt idx="16">
                  <c:v>-3.0412830942139948</c:v>
                </c:pt>
                <c:pt idx="17">
                  <c:v>-4.06848221739601</c:v>
                </c:pt>
                <c:pt idx="18">
                  <c:v>-4.693164295346989</c:v>
                </c:pt>
                <c:pt idx="19">
                  <c:v>-4.974676863679008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030-4515-8CDA-4441B4100A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1783648"/>
        <c:axId val="721787912"/>
      </c:lineChart>
      <c:catAx>
        <c:axId val="347459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cmpd="sng"/>
        </c:spPr>
        <c:crossAx val="347457864"/>
        <c:crosses val="autoZero"/>
        <c:auto val="1"/>
        <c:lblAlgn val="ctr"/>
        <c:lblOffset val="100"/>
        <c:tickLblSkip val="1"/>
        <c:noMultiLvlLbl val="0"/>
      </c:catAx>
      <c:valAx>
        <c:axId val="347457864"/>
        <c:scaling>
          <c:orientation val="minMax"/>
        </c:scaling>
        <c:delete val="0"/>
        <c:axPos val="l"/>
        <c:majorGridlines>
          <c:spPr>
            <a:ln>
              <a:solidFill>
                <a:srgbClr val="898989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/>
                </a:pPr>
                <a:r>
                  <a:rPr lang="en-US"/>
                  <a:t>Pct. point</a:t>
                </a:r>
              </a:p>
            </c:rich>
          </c:tx>
          <c:layout>
            <c:manualLayout>
              <c:xMode val="edge"/>
              <c:yMode val="edge"/>
              <c:x val="2.0986590038314175E-3"/>
              <c:y val="5.7362459546925562E-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898989"/>
            </a:solidFill>
          </a:ln>
        </c:spPr>
        <c:crossAx val="347459040"/>
        <c:crosses val="autoZero"/>
        <c:crossBetween val="between"/>
      </c:valAx>
      <c:valAx>
        <c:axId val="721787912"/>
        <c:scaling>
          <c:orientation val="minMax"/>
          <c:min val="-25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1.000 pers.</a:t>
                </a:r>
              </a:p>
            </c:rich>
          </c:tx>
          <c:layout>
            <c:manualLayout>
              <c:xMode val="edge"/>
              <c:yMode val="edge"/>
              <c:x val="0.88344444444444459"/>
              <c:y val="5.7378244386120094E-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721783648"/>
        <c:crosses val="max"/>
        <c:crossBetween val="between"/>
      </c:valAx>
      <c:catAx>
        <c:axId val="7217836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1787912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t"/>
      <c:layout>
        <c:manualLayout>
          <c:xMode val="edge"/>
          <c:yMode val="edge"/>
          <c:x val="1.221527777777778E-3"/>
          <c:y val="0.87078124999999995"/>
          <c:w val="0.98557830271216096"/>
          <c:h val="0.12749652777777779"/>
        </c:manualLayout>
      </c:layout>
      <c:overlay val="0"/>
      <c:spPr>
        <a:solidFill>
          <a:sysClr val="window" lastClr="FFFFFF"/>
        </a:solidFill>
      </c:sp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00" b="0" i="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da-DK"/>
    </a:p>
  </c:txPr>
  <c:printSettings>
    <c:headerFooter/>
    <c:pageMargins b="0.75" l="0.7" r="0.7" t="0.75" header="0.3" footer="0.3"/>
    <c:pageSetup orientation="portrait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190570941876494E-2"/>
          <c:y val="0.11892677924320058"/>
          <c:w val="0.94580942905812371"/>
          <c:h val="0.77256172092313546"/>
        </c:manualLayout>
      </c:layout>
      <c:lineChart>
        <c:grouping val="standard"/>
        <c:varyColors val="0"/>
        <c:ser>
          <c:idx val="0"/>
          <c:order val="0"/>
          <c:tx>
            <c:strRef>
              <c:f>'Figur 5.3'!$B$47</c:f>
              <c:strCache>
                <c:ptCount val="1"/>
                <c:pt idx="0">
                  <c:v>Tilpasning af bundskattepct.</c:v>
                </c:pt>
              </c:strCache>
            </c:strRef>
          </c:tx>
          <c:spPr>
            <a:ln>
              <a:solidFill>
                <a:srgbClr val="86BC25"/>
              </a:solidFill>
            </a:ln>
          </c:spPr>
          <c:marker>
            <c:symbol val="none"/>
          </c:marker>
          <c:cat>
            <c:numRef>
              <c:f>'Figur 5.3'!$C$46:$V$46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'Figur 5.3'!$C$47:$V$47</c:f>
              <c:numCache>
                <c:formatCode>General</c:formatCode>
                <c:ptCount val="20"/>
                <c:pt idx="0">
                  <c:v>0.46670544779390116</c:v>
                </c:pt>
                <c:pt idx="1">
                  <c:v>0.68954358266540006</c:v>
                </c:pt>
                <c:pt idx="2">
                  <c:v>0.78457023724930186</c:v>
                </c:pt>
                <c:pt idx="3">
                  <c:v>1.2193543452494002</c:v>
                </c:pt>
                <c:pt idx="4">
                  <c:v>-0.56291542566090091</c:v>
                </c:pt>
                <c:pt idx="5">
                  <c:v>-1.7267806308768994</c:v>
                </c:pt>
                <c:pt idx="6">
                  <c:v>-2.1570845663904006</c:v>
                </c:pt>
                <c:pt idx="7">
                  <c:v>-0.19632275648420044</c:v>
                </c:pt>
                <c:pt idx="8">
                  <c:v>0.29203786915740076</c:v>
                </c:pt>
                <c:pt idx="9">
                  <c:v>0.17947888210739921</c:v>
                </c:pt>
                <c:pt idx="10">
                  <c:v>7.9613131245299951E-2</c:v>
                </c:pt>
                <c:pt idx="11">
                  <c:v>0.13010663621230018</c:v>
                </c:pt>
                <c:pt idx="12">
                  <c:v>8.9759691079101256E-2</c:v>
                </c:pt>
                <c:pt idx="13">
                  <c:v>0.12193956081630042</c:v>
                </c:pt>
                <c:pt idx="14">
                  <c:v>8.1794149985899012E-2</c:v>
                </c:pt>
                <c:pt idx="15">
                  <c:v>0.10092307085719926</c:v>
                </c:pt>
                <c:pt idx="16">
                  <c:v>7.0295054552700631E-2</c:v>
                </c:pt>
                <c:pt idx="17">
                  <c:v>8.5751990307099402E-2</c:v>
                </c:pt>
                <c:pt idx="18">
                  <c:v>5.7011005832900696E-2</c:v>
                </c:pt>
                <c:pt idx="19">
                  <c:v>7.6659741746300247E-2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A6-449E-AAEF-8735F937B4E3}"/>
            </c:ext>
          </c:extLst>
        </c:ser>
        <c:ser>
          <c:idx val="1"/>
          <c:order val="1"/>
          <c:tx>
            <c:strRef>
              <c:f>'Figur 5.3'!$B$48</c:f>
              <c:strCache>
                <c:ptCount val="1"/>
                <c:pt idx="0">
                  <c:v>Tilpasning af off. forbrug</c:v>
                </c:pt>
              </c:strCache>
            </c:strRef>
          </c:tx>
          <c:spPr>
            <a:ln>
              <a:solidFill>
                <a:srgbClr val="2C5234"/>
              </a:solidFill>
            </a:ln>
          </c:spPr>
          <c:marker>
            <c:symbol val="none"/>
          </c:marker>
          <c:cat>
            <c:numRef>
              <c:f>'Figur 5.3'!$C$46:$V$46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'Figur 5.3'!$C$48:$V$48</c:f>
              <c:numCache>
                <c:formatCode>General</c:formatCode>
                <c:ptCount val="20"/>
                <c:pt idx="0">
                  <c:v>-0.10823779297612912</c:v>
                </c:pt>
                <c:pt idx="1">
                  <c:v>-0.2813833375635344</c:v>
                </c:pt>
                <c:pt idx="2">
                  <c:v>-0.47854920132502921</c:v>
                </c:pt>
                <c:pt idx="3">
                  <c:v>-0.72637948773094374</c:v>
                </c:pt>
                <c:pt idx="4">
                  <c:v>-0.57402364157708163</c:v>
                </c:pt>
                <c:pt idx="5">
                  <c:v>-8.2106231485634673E-3</c:v>
                </c:pt>
                <c:pt idx="6">
                  <c:v>0.65981388777687222</c:v>
                </c:pt>
                <c:pt idx="7">
                  <c:v>0.85477666387150375</c:v>
                </c:pt>
                <c:pt idx="8">
                  <c:v>0.72713971915834286</c:v>
                </c:pt>
                <c:pt idx="9">
                  <c:v>0.56797866565194699</c:v>
                </c:pt>
                <c:pt idx="10">
                  <c:v>0.39759789850426497</c:v>
                </c:pt>
                <c:pt idx="11">
                  <c:v>0.24271600931868864</c:v>
                </c:pt>
                <c:pt idx="12">
                  <c:v>0.10534377898909764</c:v>
                </c:pt>
                <c:pt idx="13">
                  <c:v>8.1913570477709641E-4</c:v>
                </c:pt>
                <c:pt idx="14">
                  <c:v>-7.8248715428586024E-2</c:v>
                </c:pt>
                <c:pt idx="15">
                  <c:v>-0.12804282243513709</c:v>
                </c:pt>
                <c:pt idx="16">
                  <c:v>-0.15865265284695784</c:v>
                </c:pt>
                <c:pt idx="17">
                  <c:v>-0.1706509989683358</c:v>
                </c:pt>
                <c:pt idx="18">
                  <c:v>-0.17095028031668402</c:v>
                </c:pt>
                <c:pt idx="19">
                  <c:v>-0.16321779323498209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A6-449E-AAEF-8735F937B4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7459040"/>
        <c:axId val="347457864"/>
      </c:lineChart>
      <c:catAx>
        <c:axId val="347459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cmpd="sng"/>
        </c:spPr>
        <c:crossAx val="347457864"/>
        <c:crosses val="autoZero"/>
        <c:auto val="1"/>
        <c:lblAlgn val="ctr"/>
        <c:lblOffset val="100"/>
        <c:noMultiLvlLbl val="0"/>
      </c:catAx>
      <c:valAx>
        <c:axId val="347457864"/>
        <c:scaling>
          <c:orientation val="minMax"/>
          <c:max val="2"/>
          <c:min val="-3"/>
        </c:scaling>
        <c:delete val="0"/>
        <c:axPos val="l"/>
        <c:majorGridlines>
          <c:spPr>
            <a:ln>
              <a:solidFill>
                <a:srgbClr val="898989"/>
              </a:solidFill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solidFill>
              <a:srgbClr val="898989"/>
            </a:solidFill>
          </a:ln>
        </c:spPr>
        <c:crossAx val="347459040"/>
        <c:crosses val="autoZero"/>
        <c:crossBetween val="between"/>
      </c:valAx>
      <c:spPr>
        <a:noFill/>
      </c:spPr>
    </c:plotArea>
    <c:legend>
      <c:legendPos val="t"/>
      <c:layout>
        <c:manualLayout>
          <c:xMode val="edge"/>
          <c:yMode val="edge"/>
          <c:x val="0.47034522834243131"/>
          <c:y val="0.7427430838436192"/>
          <c:w val="0.50931054469813275"/>
          <c:h val="0.13442132877798793"/>
        </c:manualLayout>
      </c:layout>
      <c:overlay val="0"/>
      <c:spPr>
        <a:solidFill>
          <a:sysClr val="window" lastClr="FFFFFF"/>
        </a:solidFill>
      </c:sp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00" b="0" i="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da-DK"/>
    </a:p>
  </c:txPr>
  <c:printSettings>
    <c:headerFooter/>
    <c:pageMargins b="0.75" l="0.7" r="0.7" t="0.75" header="0.3" footer="0.3"/>
    <c:pageSetup orientation="portrait"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4190570941876494E-2"/>
          <c:y val="9.517111577097262E-2"/>
          <c:w val="0.94580942905812371"/>
          <c:h val="0.84103705967571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 5.4'!$B$4</c:f>
              <c:strCache>
                <c:ptCount val="1"/>
                <c:pt idx="0">
                  <c:v>Ved ankomst</c:v>
                </c:pt>
              </c:strCache>
            </c:strRef>
          </c:tx>
          <c:spPr>
            <a:solidFill>
              <a:srgbClr val="86BC25"/>
            </a:solidFill>
            <a:ln>
              <a:solidFill>
                <a:srgbClr val="86BC25"/>
              </a:solidFill>
            </a:ln>
          </c:spPr>
          <c:invertIfNegative val="0"/>
          <c:cat>
            <c:numRef>
              <c:f>'Figur 5.4'!$A$5:$A$105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cat>
          <c:val>
            <c:numRef>
              <c:f>'Figur 5.4'!$B$5:$B$105</c:f>
              <c:numCache>
                <c:formatCode>General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5.4165845972030724E-2</c:v>
                </c:pt>
                <c:pt idx="14">
                  <c:v>8.3710852865865673E-2</c:v>
                </c:pt>
                <c:pt idx="15">
                  <c:v>8.3710852865865673E-2</c:v>
                </c:pt>
                <c:pt idx="16">
                  <c:v>0.16742170573173135</c:v>
                </c:pt>
                <c:pt idx="17">
                  <c:v>0.14280086665353556</c:v>
                </c:pt>
                <c:pt idx="18">
                  <c:v>0.60074847350797722</c:v>
                </c:pt>
                <c:pt idx="19">
                  <c:v>2.9249556824896592</c:v>
                </c:pt>
                <c:pt idx="20">
                  <c:v>3.3041166042938745</c:v>
                </c:pt>
                <c:pt idx="21">
                  <c:v>3.4912349812881627</c:v>
                </c:pt>
                <c:pt idx="22">
                  <c:v>4.2594051605278711</c:v>
                </c:pt>
                <c:pt idx="23">
                  <c:v>5.5396887925940517</c:v>
                </c:pt>
                <c:pt idx="24">
                  <c:v>6.6082332085877491</c:v>
                </c:pt>
                <c:pt idx="25">
                  <c:v>6.6919440614536141</c:v>
                </c:pt>
                <c:pt idx="26">
                  <c:v>6.3324798109119564</c:v>
                </c:pt>
                <c:pt idx="27">
                  <c:v>6.1059680913925547</c:v>
                </c:pt>
                <c:pt idx="28">
                  <c:v>5.9434705534764625</c:v>
                </c:pt>
                <c:pt idx="29">
                  <c:v>5.2737837305495372</c:v>
                </c:pt>
                <c:pt idx="30">
                  <c:v>4.8158361236950959</c:v>
                </c:pt>
                <c:pt idx="31">
                  <c:v>4.2101634823714793</c:v>
                </c:pt>
                <c:pt idx="32">
                  <c:v>3.38782745715974</c:v>
                </c:pt>
                <c:pt idx="33">
                  <c:v>3.1071498916683078</c:v>
                </c:pt>
                <c:pt idx="34">
                  <c:v>2.8067756549143197</c:v>
                </c:pt>
                <c:pt idx="35">
                  <c:v>2.6787472917077015</c:v>
                </c:pt>
                <c:pt idx="36">
                  <c:v>2.437463068741383</c:v>
                </c:pt>
                <c:pt idx="37">
                  <c:v>1.9056529446523536</c:v>
                </c:pt>
                <c:pt idx="38">
                  <c:v>1.8564112664959622</c:v>
                </c:pt>
                <c:pt idx="39">
                  <c:v>1.4920228481386646</c:v>
                </c:pt>
                <c:pt idx="40">
                  <c:v>1.4772503446917471</c:v>
                </c:pt>
                <c:pt idx="41">
                  <c:v>1.2655111286192633</c:v>
                </c:pt>
                <c:pt idx="42">
                  <c:v>1.2261177860941501</c:v>
                </c:pt>
                <c:pt idx="43">
                  <c:v>1.0833169194406145</c:v>
                </c:pt>
                <c:pt idx="44">
                  <c:v>1.0193027378373056</c:v>
                </c:pt>
                <c:pt idx="45">
                  <c:v>0.97498522749655314</c:v>
                </c:pt>
                <c:pt idx="46">
                  <c:v>0.85188103210557409</c:v>
                </c:pt>
                <c:pt idx="47">
                  <c:v>0.72385266889895605</c:v>
                </c:pt>
                <c:pt idx="48">
                  <c:v>0.77801851487098683</c:v>
                </c:pt>
                <c:pt idx="49">
                  <c:v>0.60567264132361631</c:v>
                </c:pt>
                <c:pt idx="50">
                  <c:v>0.52688595627338974</c:v>
                </c:pt>
                <c:pt idx="51">
                  <c:v>0.50226511719519396</c:v>
                </c:pt>
                <c:pt idx="52">
                  <c:v>0.47272011030135908</c:v>
                </c:pt>
                <c:pt idx="53">
                  <c:v>0.34469174709474099</c:v>
                </c:pt>
                <c:pt idx="54">
                  <c:v>0.36438841835729763</c:v>
                </c:pt>
                <c:pt idx="55">
                  <c:v>0.27082922986015362</c:v>
                </c:pt>
                <c:pt idx="56">
                  <c:v>0.29052590112271026</c:v>
                </c:pt>
                <c:pt idx="57">
                  <c:v>0.19696671262556625</c:v>
                </c:pt>
                <c:pt idx="58">
                  <c:v>0.20189088044120546</c:v>
                </c:pt>
                <c:pt idx="59">
                  <c:v>0.14280086665353556</c:v>
                </c:pt>
                <c:pt idx="60">
                  <c:v>0.11818002757533977</c:v>
                </c:pt>
                <c:pt idx="61">
                  <c:v>7.8786685050226513E-2</c:v>
                </c:pt>
                <c:pt idx="62">
                  <c:v>6.4014181603309045E-2</c:v>
                </c:pt>
                <c:pt idx="63">
                  <c:v>3.9393342525113256E-2</c:v>
                </c:pt>
                <c:pt idx="64">
                  <c:v>2.9545006893834942E-2</c:v>
                </c:pt>
                <c:pt idx="65">
                  <c:v>4.431751034075241E-2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F9-4961-91CB-CA9C0DBE5FA0}"/>
            </c:ext>
          </c:extLst>
        </c:ser>
        <c:ser>
          <c:idx val="1"/>
          <c:order val="1"/>
          <c:tx>
            <c:strRef>
              <c:f>'Figur 5.4'!$D$4</c:f>
              <c:strCache>
                <c:ptCount val="1"/>
                <c:pt idx="0">
                  <c:v>På lang sigt - udenlandsk arbejdskraft</c:v>
                </c:pt>
              </c:strCache>
            </c:strRef>
          </c:tx>
          <c:spPr>
            <a:solidFill>
              <a:srgbClr val="2C5234"/>
            </a:solidFill>
            <a:ln>
              <a:noFill/>
            </a:ln>
          </c:spPr>
          <c:invertIfNegative val="0"/>
          <c:cat>
            <c:numRef>
              <c:f>'Figur 5.4'!$A$5:$A$105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cat>
          <c:val>
            <c:numRef>
              <c:f>'Figur 5.4'!$D$5:$D$105</c:f>
              <c:numCache>
                <c:formatCode>General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2.3209099417512802E-3</c:v>
                </c:pt>
                <c:pt idx="14">
                  <c:v>5.907527065277556E-3</c:v>
                </c:pt>
                <c:pt idx="15">
                  <c:v>9.4177841971547199E-3</c:v>
                </c:pt>
                <c:pt idx="16">
                  <c:v>1.6499680060315797E-2</c:v>
                </c:pt>
                <c:pt idx="17">
                  <c:v>2.2533221728044148E-2</c:v>
                </c:pt>
                <c:pt idx="18">
                  <c:v>4.780160736827966E-2</c:v>
                </c:pt>
                <c:pt idx="19">
                  <c:v>0.1708510004007103</c:v>
                </c:pt>
                <c:pt idx="20">
                  <c:v>0.29928354591074069</c:v>
                </c:pt>
                <c:pt idx="21">
                  <c:v>0.42287705385347862</c:v>
                </c:pt>
                <c:pt idx="22">
                  <c:v>0.56179280845633683</c:v>
                </c:pt>
                <c:pt idx="23">
                  <c:v>0.74072072389606491</c:v>
                </c:pt>
                <c:pt idx="24">
                  <c:v>0.93878736792241246</c:v>
                </c:pt>
                <c:pt idx="25">
                  <c:v>1.1290856123797552</c:v>
                </c:pt>
                <c:pt idx="26">
                  <c:v>1.2913239192877544</c:v>
                </c:pt>
                <c:pt idx="27">
                  <c:v>1.4366840391557503</c:v>
                </c:pt>
                <c:pt idx="28">
                  <c:v>1.5725339254526354</c:v>
                </c:pt>
                <c:pt idx="29">
                  <c:v>1.6770193836835812</c:v>
                </c:pt>
                <c:pt idx="30">
                  <c:v>1.7694225162844797</c:v>
                </c:pt>
                <c:pt idx="31">
                  <c:v>1.8538162718668694</c:v>
                </c:pt>
                <c:pt idx="32">
                  <c:v>1.9072965802100721</c:v>
                </c:pt>
                <c:pt idx="33">
                  <c:v>1.9545099180415633</c:v>
                </c:pt>
                <c:pt idx="34">
                  <c:v>1.9920112058002124</c:v>
                </c:pt>
                <c:pt idx="35">
                  <c:v>2.029515640794437</c:v>
                </c:pt>
                <c:pt idx="36">
                  <c:v>2.0529819968532381</c:v>
                </c:pt>
                <c:pt idx="37">
                  <c:v>2.0559126499038212</c:v>
                </c:pt>
                <c:pt idx="38">
                  <c:v>2.0576079994530048</c:v>
                </c:pt>
                <c:pt idx="39">
                  <c:v>2.0474007875024607</c:v>
                </c:pt>
                <c:pt idx="40">
                  <c:v>2.0472488251082859</c:v>
                </c:pt>
                <c:pt idx="41">
                  <c:v>2.0392155517197472</c:v>
                </c:pt>
                <c:pt idx="42">
                  <c:v>2.0294430587603065</c:v>
                </c:pt>
                <c:pt idx="43">
                  <c:v>2.01291505387898</c:v>
                </c:pt>
                <c:pt idx="44">
                  <c:v>1.9928226886256801</c:v>
                </c:pt>
                <c:pt idx="45">
                  <c:v>1.9833107280321689</c:v>
                </c:pt>
                <c:pt idx="46">
                  <c:v>1.9694485542765581</c:v>
                </c:pt>
                <c:pt idx="47">
                  <c:v>1.9464447331356622</c:v>
                </c:pt>
                <c:pt idx="48">
                  <c:v>1.9190310398912225</c:v>
                </c:pt>
                <c:pt idx="49">
                  <c:v>1.9002939761814202</c:v>
                </c:pt>
                <c:pt idx="50">
                  <c:v>1.8747289307029278</c:v>
                </c:pt>
                <c:pt idx="51">
                  <c:v>1.8563436665705979</c:v>
                </c:pt>
                <c:pt idx="52">
                  <c:v>1.8394132889121264</c:v>
                </c:pt>
                <c:pt idx="53">
                  <c:v>1.8020558104369415</c:v>
                </c:pt>
                <c:pt idx="54">
                  <c:v>1.7759481865266351</c:v>
                </c:pt>
                <c:pt idx="55">
                  <c:v>1.7358145356761638</c:v>
                </c:pt>
                <c:pt idx="56">
                  <c:v>1.7092792928836709</c:v>
                </c:pt>
                <c:pt idx="57">
                  <c:v>1.6718487574609826</c:v>
                </c:pt>
                <c:pt idx="58">
                  <c:v>1.6332398697651744</c:v>
                </c:pt>
                <c:pt idx="59">
                  <c:v>1.5977144705903636</c:v>
                </c:pt>
                <c:pt idx="60">
                  <c:v>1.5621286415517988</c:v>
                </c:pt>
                <c:pt idx="61">
                  <c:v>1.5262433863248746</c:v>
                </c:pt>
                <c:pt idx="62">
                  <c:v>1.4854030493380279</c:v>
                </c:pt>
                <c:pt idx="63">
                  <c:v>1.4402996928952894</c:v>
                </c:pt>
                <c:pt idx="64">
                  <c:v>1.3914015758892913</c:v>
                </c:pt>
                <c:pt idx="65">
                  <c:v>1.325956231119235</c:v>
                </c:pt>
                <c:pt idx="66">
                  <c:v>1.309872382035759</c:v>
                </c:pt>
                <c:pt idx="67">
                  <c:v>1.2925820665928869</c:v>
                </c:pt>
                <c:pt idx="68">
                  <c:v>1.2747121195222402</c:v>
                </c:pt>
                <c:pt idx="69">
                  <c:v>1.2553811102296855</c:v>
                </c:pt>
                <c:pt idx="70">
                  <c:v>1.2347049833442028</c:v>
                </c:pt>
                <c:pt idx="71">
                  <c:v>1.2109122183151599</c:v>
                </c:pt>
                <c:pt idx="72">
                  <c:v>1.1845022228337065</c:v>
                </c:pt>
                <c:pt idx="73">
                  <c:v>1.1576199448864954</c:v>
                </c:pt>
                <c:pt idx="74">
                  <c:v>1.1287778439596485</c:v>
                </c:pt>
                <c:pt idx="75">
                  <c:v>1.0962859737212698</c:v>
                </c:pt>
                <c:pt idx="76">
                  <c:v>1.0638578346185947</c:v>
                </c:pt>
                <c:pt idx="77">
                  <c:v>1.0275164509880235</c:v>
                </c:pt>
                <c:pt idx="78">
                  <c:v>0.98687303776919233</c:v>
                </c:pt>
                <c:pt idx="79">
                  <c:v>0.945305945418354</c:v>
                </c:pt>
                <c:pt idx="80">
                  <c:v>0.89842822358505769</c:v>
                </c:pt>
                <c:pt idx="81">
                  <c:v>0.8466697736243225</c:v>
                </c:pt>
                <c:pt idx="82">
                  <c:v>0.79398998030941725</c:v>
                </c:pt>
                <c:pt idx="83">
                  <c:v>0.73745789371138681</c:v>
                </c:pt>
                <c:pt idx="84">
                  <c:v>0.67650699879614073</c:v>
                </c:pt>
                <c:pt idx="85">
                  <c:v>0.61544547708480102</c:v>
                </c:pt>
                <c:pt idx="86">
                  <c:v>0.55330087003616324</c:v>
                </c:pt>
                <c:pt idx="87">
                  <c:v>0.48911796911196831</c:v>
                </c:pt>
                <c:pt idx="88">
                  <c:v>0.42720052540208425</c:v>
                </c:pt>
                <c:pt idx="89">
                  <c:v>0.36818918082566732</c:v>
                </c:pt>
                <c:pt idx="90">
                  <c:v>0.30916845513931285</c:v>
                </c:pt>
                <c:pt idx="91">
                  <c:v>0.25394478568232881</c:v>
                </c:pt>
                <c:pt idx="92">
                  <c:v>0.20454617624747379</c:v>
                </c:pt>
                <c:pt idx="93">
                  <c:v>0.15813669431868443</c:v>
                </c:pt>
                <c:pt idx="94">
                  <c:v>0.11844754677858102</c:v>
                </c:pt>
                <c:pt idx="95">
                  <c:v>8.7989944599936712E-2</c:v>
                </c:pt>
                <c:pt idx="96">
                  <c:v>6.3008279478845686E-2</c:v>
                </c:pt>
                <c:pt idx="97">
                  <c:v>4.5081163801524507E-2</c:v>
                </c:pt>
                <c:pt idx="98">
                  <c:v>3.094032974608131E-2</c:v>
                </c:pt>
                <c:pt idx="99">
                  <c:v>1.9616323760664283E-2</c:v>
                </c:pt>
                <c:pt idx="1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F9-4961-91CB-CA9C0DBE5F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20"/>
        <c:axId val="173016136"/>
        <c:axId val="173016528"/>
      </c:barChart>
      <c:lineChart>
        <c:grouping val="standard"/>
        <c:varyColors val="0"/>
        <c:ser>
          <c:idx val="2"/>
          <c:order val="2"/>
          <c:tx>
            <c:strRef>
              <c:f>'Figur 5.4'!$C$4</c:f>
              <c:strCache>
                <c:ptCount val="1"/>
                <c:pt idx="0">
                  <c:v>På lang sigt - udenlandsk arbejdskraft og efterkommere</c:v>
                </c:pt>
              </c:strCache>
            </c:strRef>
          </c:tx>
          <c:spPr>
            <a:ln>
              <a:solidFill>
                <a:srgbClr val="2C5234"/>
              </a:solidFill>
            </a:ln>
          </c:spPr>
          <c:marker>
            <c:symbol val="none"/>
          </c:marker>
          <c:cat>
            <c:numRef>
              <c:f>'Figur 5.4'!$A$5:$A$105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cat>
          <c:val>
            <c:numRef>
              <c:f>'Figur 5.4'!$C$5:$C$105</c:f>
              <c:numCache>
                <c:formatCode>General</c:formatCode>
                <c:ptCount val="101"/>
                <c:pt idx="0">
                  <c:v>1.2348183344165122</c:v>
                </c:pt>
                <c:pt idx="1">
                  <c:v>1.2343967167718486</c:v>
                </c:pt>
                <c:pt idx="2">
                  <c:v>1.2341587365120739</c:v>
                </c:pt>
                <c:pt idx="3">
                  <c:v>1.2338945869641016</c:v>
                </c:pt>
                <c:pt idx="4">
                  <c:v>1.2337154177955456</c:v>
                </c:pt>
                <c:pt idx="5">
                  <c:v>1.2335780533092988</c:v>
                </c:pt>
                <c:pt idx="6">
                  <c:v>1.2333159432554905</c:v>
                </c:pt>
                <c:pt idx="7">
                  <c:v>1.2332003868139083</c:v>
                </c:pt>
                <c:pt idx="8">
                  <c:v>1.2330153708982665</c:v>
                </c:pt>
                <c:pt idx="9">
                  <c:v>1.2328408201972045</c:v>
                </c:pt>
                <c:pt idx="10">
                  <c:v>1.2326640686533952</c:v>
                </c:pt>
                <c:pt idx="11">
                  <c:v>1.2325216684567153</c:v>
                </c:pt>
                <c:pt idx="12">
                  <c:v>1.2324130902283237</c:v>
                </c:pt>
                <c:pt idx="13">
                  <c:v>1.2335895713219525</c:v>
                </c:pt>
                <c:pt idx="14">
                  <c:v>1.235467853403204</c:v>
                </c:pt>
                <c:pt idx="15">
                  <c:v>1.2214513593676961</c:v>
                </c:pt>
                <c:pt idx="16">
                  <c:v>1.2136471462704403</c:v>
                </c:pt>
                <c:pt idx="17">
                  <c:v>1.2108584659946975</c:v>
                </c:pt>
                <c:pt idx="18">
                  <c:v>1.2004582250830733</c:v>
                </c:pt>
                <c:pt idx="19">
                  <c:v>1.2166755068318169</c:v>
                </c:pt>
                <c:pt idx="20">
                  <c:v>1.2060912455048942</c:v>
                </c:pt>
                <c:pt idx="21">
                  <c:v>1.1890352732542897</c:v>
                </c:pt>
                <c:pt idx="22">
                  <c:v>1.1735161488243673</c:v>
                </c:pt>
                <c:pt idx="23">
                  <c:v>1.1907145507656571</c:v>
                </c:pt>
                <c:pt idx="24">
                  <c:v>1.2200984910478438</c:v>
                </c:pt>
                <c:pt idx="25">
                  <c:v>1.263029210484941</c:v>
                </c:pt>
                <c:pt idx="26">
                  <c:v>1.3002194460986372</c:v>
                </c:pt>
                <c:pt idx="27">
                  <c:v>1.3366836616503583</c:v>
                </c:pt>
                <c:pt idx="28">
                  <c:v>1.3755869628811206</c:v>
                </c:pt>
                <c:pt idx="29">
                  <c:v>1.401920471008357</c:v>
                </c:pt>
                <c:pt idx="30">
                  <c:v>1.4277520022267884</c:v>
                </c:pt>
                <c:pt idx="31">
                  <c:v>1.4561364647856223</c:v>
                </c:pt>
                <c:pt idx="32">
                  <c:v>1.4692855286188555</c:v>
                </c:pt>
                <c:pt idx="33">
                  <c:v>1.4811991820686436</c:v>
                </c:pt>
                <c:pt idx="34">
                  <c:v>1.4890265895479446</c:v>
                </c:pt>
                <c:pt idx="35">
                  <c:v>1.4985935328243156</c:v>
                </c:pt>
                <c:pt idx="36">
                  <c:v>1.5000637266699561</c:v>
                </c:pt>
                <c:pt idx="37">
                  <c:v>1.4904268095704447</c:v>
                </c:pt>
                <c:pt idx="38">
                  <c:v>1.4806381799150794</c:v>
                </c:pt>
                <c:pt idx="39">
                  <c:v>1.4647709142018159</c:v>
                </c:pt>
                <c:pt idx="40">
                  <c:v>1.4564886288617482</c:v>
                </c:pt>
                <c:pt idx="41">
                  <c:v>1.4439811481140101</c:v>
                </c:pt>
                <c:pt idx="42">
                  <c:v>1.4306543448958799</c:v>
                </c:pt>
                <c:pt idx="43">
                  <c:v>1.4134829668554263</c:v>
                </c:pt>
                <c:pt idx="44">
                  <c:v>1.3942967061380311</c:v>
                </c:pt>
                <c:pt idx="45">
                  <c:v>1.3828882324561105</c:v>
                </c:pt>
                <c:pt idx="46">
                  <c:v>1.3691486343062724</c:v>
                </c:pt>
                <c:pt idx="47">
                  <c:v>1.3497486345456133</c:v>
                </c:pt>
                <c:pt idx="48">
                  <c:v>1.3271362582589377</c:v>
                </c:pt>
                <c:pt idx="49">
                  <c:v>1.3114060721689136</c:v>
                </c:pt>
                <c:pt idx="50">
                  <c:v>1.291372948899099</c:v>
                </c:pt>
                <c:pt idx="51">
                  <c:v>1.2764498491922309</c:v>
                </c:pt>
                <c:pt idx="52">
                  <c:v>1.2626981897708514</c:v>
                </c:pt>
                <c:pt idx="53">
                  <c:v>1.2355071862869893</c:v>
                </c:pt>
                <c:pt idx="54">
                  <c:v>1.2159861877935947</c:v>
                </c:pt>
                <c:pt idx="55">
                  <c:v>1.1872866851367458</c:v>
                </c:pt>
                <c:pt idx="56">
                  <c:v>1.1678387140112874</c:v>
                </c:pt>
                <c:pt idx="57">
                  <c:v>1.1413579067381519</c:v>
                </c:pt>
                <c:pt idx="58">
                  <c:v>1.1140745454318897</c:v>
                </c:pt>
                <c:pt idx="59">
                  <c:v>1.0891592720501115</c:v>
                </c:pt>
                <c:pt idx="60">
                  <c:v>1.0643186262735582</c:v>
                </c:pt>
                <c:pt idx="61">
                  <c:v>1.0394471511094441</c:v>
                </c:pt>
                <c:pt idx="62">
                  <c:v>1.0112716333262184</c:v>
                </c:pt>
                <c:pt idx="63">
                  <c:v>0.98030472343699238</c:v>
                </c:pt>
                <c:pt idx="64">
                  <c:v>0.94680556765771451</c:v>
                </c:pt>
                <c:pt idx="65">
                  <c:v>0.90200006729019511</c:v>
                </c:pt>
                <c:pt idx="66">
                  <c:v>0.89096578906985391</c:v>
                </c:pt>
                <c:pt idx="67">
                  <c:v>0.87911449319952295</c:v>
                </c:pt>
                <c:pt idx="68">
                  <c:v>0.86687315284372413</c:v>
                </c:pt>
                <c:pt idx="69">
                  <c:v>0.85364277398463428</c:v>
                </c:pt>
                <c:pt idx="70">
                  <c:v>0.83950250998457687</c:v>
                </c:pt>
                <c:pt idx="71">
                  <c:v>0.82324802973657107</c:v>
                </c:pt>
                <c:pt idx="72">
                  <c:v>0.80521895952223799</c:v>
                </c:pt>
                <c:pt idx="73">
                  <c:v>0.78687307906779269</c:v>
                </c:pt>
                <c:pt idx="74">
                  <c:v>0.76719852342436023</c:v>
                </c:pt>
                <c:pt idx="75">
                  <c:v>0.74504606902690929</c:v>
                </c:pt>
                <c:pt idx="76">
                  <c:v>0.72293870267936411</c:v>
                </c:pt>
                <c:pt idx="77">
                  <c:v>0.69817290599161808</c:v>
                </c:pt>
                <c:pt idx="78">
                  <c:v>0.67048416208522299</c:v>
                </c:pt>
                <c:pt idx="79">
                  <c:v>0.64216741473777839</c:v>
                </c:pt>
                <c:pt idx="80">
                  <c:v>0.61024235168260177</c:v>
                </c:pt>
                <c:pt idx="81">
                  <c:v>0.57500202606130024</c:v>
                </c:pt>
                <c:pt idx="82">
                  <c:v>0.5391366321192993</c:v>
                </c:pt>
                <c:pt idx="83">
                  <c:v>0.50065738795552761</c:v>
                </c:pt>
                <c:pt idx="84">
                  <c:v>0.45918261043720721</c:v>
                </c:pt>
                <c:pt idx="85">
                  <c:v>0.41763980537897788</c:v>
                </c:pt>
                <c:pt idx="86">
                  <c:v>0.3753718922984437</c:v>
                </c:pt>
                <c:pt idx="87">
                  <c:v>0.3317346603407455</c:v>
                </c:pt>
                <c:pt idx="88">
                  <c:v>0.28965079455713799</c:v>
                </c:pt>
                <c:pt idx="89">
                  <c:v>0.24955660352730469</c:v>
                </c:pt>
                <c:pt idx="90">
                  <c:v>0.20947807885280359</c:v>
                </c:pt>
                <c:pt idx="91">
                  <c:v>0.17199649391407809</c:v>
                </c:pt>
                <c:pt idx="92">
                  <c:v>0.13848466564771292</c:v>
                </c:pt>
                <c:pt idx="93">
                  <c:v>0.10702076986438609</c:v>
                </c:pt>
                <c:pt idx="94">
                  <c:v>8.0127910476243056E-2</c:v>
                </c:pt>
                <c:pt idx="95">
                  <c:v>5.9499415493690734E-2</c:v>
                </c:pt>
                <c:pt idx="96">
                  <c:v>4.2589364025303868E-2</c:v>
                </c:pt>
                <c:pt idx="97">
                  <c:v>3.0459785483685255E-2</c:v>
                </c:pt>
                <c:pt idx="98">
                  <c:v>2.0897354281123361E-2</c:v>
                </c:pt>
                <c:pt idx="99">
                  <c:v>1.3244236746746694E-2</c:v>
                </c:pt>
                <c:pt idx="1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F9-4961-91CB-CA9C0DBE5F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016136"/>
        <c:axId val="173016528"/>
      </c:lineChart>
      <c:catAx>
        <c:axId val="173016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Alder</a:t>
                </a:r>
              </a:p>
            </c:rich>
          </c:tx>
          <c:layout>
            <c:manualLayout>
              <c:xMode val="edge"/>
              <c:yMode val="edge"/>
              <c:x val="0.93439632545931761"/>
              <c:y val="0.8493981481481481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cmpd="sng"/>
        </c:spPr>
        <c:crossAx val="173016528"/>
        <c:crosses val="autoZero"/>
        <c:auto val="1"/>
        <c:lblAlgn val="ctr"/>
        <c:lblOffset val="100"/>
        <c:tickLblSkip val="5"/>
        <c:noMultiLvlLbl val="0"/>
      </c:catAx>
      <c:valAx>
        <c:axId val="173016528"/>
        <c:scaling>
          <c:orientation val="minMax"/>
        </c:scaling>
        <c:delete val="0"/>
        <c:axPos val="l"/>
        <c:majorGridlines>
          <c:spPr>
            <a:ln>
              <a:solidFill>
                <a:srgbClr val="898989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/>
                </a:pPr>
                <a:r>
                  <a:rPr lang="en-US"/>
                  <a:t>Pct.</a:t>
                </a:r>
              </a:p>
            </c:rich>
          </c:tx>
          <c:layout>
            <c:manualLayout>
              <c:xMode val="edge"/>
              <c:yMode val="edge"/>
              <c:x val="2.0986590038314175E-3"/>
              <c:y val="5.7362459546925562E-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898989"/>
            </a:solidFill>
          </a:ln>
        </c:spPr>
        <c:crossAx val="173016136"/>
        <c:crosses val="autoZero"/>
        <c:crossBetween val="between"/>
      </c:valAx>
      <c:spPr>
        <a:noFill/>
      </c:spPr>
    </c:plotArea>
    <c:legend>
      <c:legendPos val="t"/>
      <c:layout>
        <c:manualLayout>
          <c:xMode val="edge"/>
          <c:yMode val="edge"/>
          <c:x val="0.36233267716535428"/>
          <c:y val="0.11395231846019249"/>
          <c:w val="0.61473731408573928"/>
          <c:h val="0.1559762321376495"/>
        </c:manualLayout>
      </c:layout>
      <c:overlay val="0"/>
      <c:spPr>
        <a:solidFill>
          <a:sysClr val="window" lastClr="FFFFFF"/>
        </a:solidFill>
      </c:sp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00" b="0" i="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da-DK"/>
    </a:p>
  </c:txPr>
  <c:printSettings>
    <c:headerFooter/>
    <c:pageMargins b="0.75" l="0.7" r="0.7" t="0.75" header="0.3" footer="0.3"/>
    <c:pageSetup orientation="portrait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190570941876494E-2"/>
          <c:y val="9.517111577097262E-2"/>
          <c:w val="0.94580942905812371"/>
          <c:h val="0.8410370596757144"/>
        </c:manualLayout>
      </c:layout>
      <c:lineChart>
        <c:grouping val="standard"/>
        <c:varyColors val="0"/>
        <c:ser>
          <c:idx val="0"/>
          <c:order val="0"/>
          <c:tx>
            <c:strRef>
              <c:f>'Figur 5.5'!$B$4</c:f>
              <c:strCache>
                <c:ptCount val="1"/>
                <c:pt idx="0">
                  <c:v>Dansk oprindelse</c:v>
                </c:pt>
              </c:strCache>
            </c:strRef>
          </c:tx>
          <c:spPr>
            <a:ln>
              <a:solidFill>
                <a:srgbClr val="86BC25"/>
              </a:solidFill>
            </a:ln>
          </c:spPr>
          <c:marker>
            <c:symbol val="none"/>
          </c:marker>
          <c:cat>
            <c:numRef>
              <c:f>'Figur 5.5'!$A$5:$A$95</c:f>
              <c:numCache>
                <c:formatCode>General</c:formatCode>
                <c:ptCount val="9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</c:numCache>
            </c:numRef>
          </c:cat>
          <c:val>
            <c:numRef>
              <c:f>'Figur 5.5'!$B$5:$B$95</c:f>
              <c:numCache>
                <c:formatCode>General</c:formatCode>
                <c:ptCount val="91"/>
                <c:pt idx="0">
                  <c:v>-135.30000000000001</c:v>
                </c:pt>
                <c:pt idx="1">
                  <c:v>-166</c:v>
                </c:pt>
                <c:pt idx="2">
                  <c:v>-171</c:v>
                </c:pt>
                <c:pt idx="3">
                  <c:v>-138</c:v>
                </c:pt>
                <c:pt idx="4">
                  <c:v>-134.5</c:v>
                </c:pt>
                <c:pt idx="5">
                  <c:v>-133.4</c:v>
                </c:pt>
                <c:pt idx="6">
                  <c:v>-127.6</c:v>
                </c:pt>
                <c:pt idx="7">
                  <c:v>-168.7</c:v>
                </c:pt>
                <c:pt idx="8">
                  <c:v>-172.1</c:v>
                </c:pt>
                <c:pt idx="9">
                  <c:v>-170.2</c:v>
                </c:pt>
                <c:pt idx="10">
                  <c:v>-164.3</c:v>
                </c:pt>
                <c:pt idx="11">
                  <c:v>-162.5</c:v>
                </c:pt>
                <c:pt idx="12">
                  <c:v>-163.5</c:v>
                </c:pt>
                <c:pt idx="13">
                  <c:v>-162.19999999999999</c:v>
                </c:pt>
                <c:pt idx="14">
                  <c:v>-162.4</c:v>
                </c:pt>
                <c:pt idx="15">
                  <c:v>-163</c:v>
                </c:pt>
                <c:pt idx="16">
                  <c:v>-158.1</c:v>
                </c:pt>
                <c:pt idx="17">
                  <c:v>-149.80000000000001</c:v>
                </c:pt>
                <c:pt idx="18">
                  <c:v>-133.30000000000001</c:v>
                </c:pt>
                <c:pt idx="19">
                  <c:v>-117.2</c:v>
                </c:pt>
                <c:pt idx="20">
                  <c:v>-81</c:v>
                </c:pt>
                <c:pt idx="21">
                  <c:v>-70.900000000000006</c:v>
                </c:pt>
                <c:pt idx="22">
                  <c:v>-76.900000000000006</c:v>
                </c:pt>
                <c:pt idx="23">
                  <c:v>-66</c:v>
                </c:pt>
                <c:pt idx="24">
                  <c:v>-60.8</c:v>
                </c:pt>
                <c:pt idx="25">
                  <c:v>-45.7</c:v>
                </c:pt>
                <c:pt idx="26">
                  <c:v>-28.2</c:v>
                </c:pt>
                <c:pt idx="27">
                  <c:v>-8.6</c:v>
                </c:pt>
                <c:pt idx="28">
                  <c:v>13.7</c:v>
                </c:pt>
                <c:pt idx="29">
                  <c:v>38.4</c:v>
                </c:pt>
                <c:pt idx="30">
                  <c:v>41.4</c:v>
                </c:pt>
                <c:pt idx="31">
                  <c:v>52</c:v>
                </c:pt>
                <c:pt idx="32">
                  <c:v>64.3</c:v>
                </c:pt>
                <c:pt idx="33">
                  <c:v>76.8</c:v>
                </c:pt>
                <c:pt idx="34">
                  <c:v>81.3</c:v>
                </c:pt>
                <c:pt idx="35">
                  <c:v>93.5</c:v>
                </c:pt>
                <c:pt idx="36">
                  <c:v>101.2</c:v>
                </c:pt>
                <c:pt idx="37">
                  <c:v>112.1</c:v>
                </c:pt>
                <c:pt idx="38">
                  <c:v>115.3</c:v>
                </c:pt>
                <c:pt idx="39">
                  <c:v>131.5</c:v>
                </c:pt>
                <c:pt idx="40">
                  <c:v>132.5</c:v>
                </c:pt>
                <c:pt idx="41">
                  <c:v>141.4</c:v>
                </c:pt>
                <c:pt idx="42">
                  <c:v>143.69999999999999</c:v>
                </c:pt>
                <c:pt idx="43">
                  <c:v>148</c:v>
                </c:pt>
                <c:pt idx="44">
                  <c:v>152</c:v>
                </c:pt>
                <c:pt idx="45">
                  <c:v>162.1</c:v>
                </c:pt>
                <c:pt idx="46">
                  <c:v>160.6</c:v>
                </c:pt>
                <c:pt idx="47">
                  <c:v>160.4</c:v>
                </c:pt>
                <c:pt idx="48">
                  <c:v>166.4</c:v>
                </c:pt>
                <c:pt idx="49">
                  <c:v>159.30000000000001</c:v>
                </c:pt>
                <c:pt idx="50">
                  <c:v>163.80000000000001</c:v>
                </c:pt>
                <c:pt idx="51">
                  <c:v>160</c:v>
                </c:pt>
                <c:pt idx="52">
                  <c:v>158</c:v>
                </c:pt>
                <c:pt idx="53">
                  <c:v>151.69999999999999</c:v>
                </c:pt>
                <c:pt idx="54">
                  <c:v>151.69999999999999</c:v>
                </c:pt>
                <c:pt idx="55">
                  <c:v>148.5</c:v>
                </c:pt>
                <c:pt idx="56">
                  <c:v>148.6</c:v>
                </c:pt>
                <c:pt idx="57">
                  <c:v>171.5</c:v>
                </c:pt>
                <c:pt idx="58">
                  <c:v>137.30000000000001</c:v>
                </c:pt>
                <c:pt idx="59">
                  <c:v>134</c:v>
                </c:pt>
                <c:pt idx="60">
                  <c:v>141.69999999999999</c:v>
                </c:pt>
                <c:pt idx="61">
                  <c:v>119.2</c:v>
                </c:pt>
                <c:pt idx="62">
                  <c:v>84</c:v>
                </c:pt>
                <c:pt idx="63">
                  <c:v>57.1</c:v>
                </c:pt>
                <c:pt idx="64">
                  <c:v>42.8</c:v>
                </c:pt>
                <c:pt idx="65">
                  <c:v>-2.5</c:v>
                </c:pt>
                <c:pt idx="66">
                  <c:v>-0.9</c:v>
                </c:pt>
                <c:pt idx="67">
                  <c:v>-4.5999999999999996</c:v>
                </c:pt>
                <c:pt idx="68">
                  <c:v>-18.5</c:v>
                </c:pt>
                <c:pt idx="69">
                  <c:v>-26.3</c:v>
                </c:pt>
                <c:pt idx="70">
                  <c:v>-35.9</c:v>
                </c:pt>
                <c:pt idx="71">
                  <c:v>-46.5</c:v>
                </c:pt>
                <c:pt idx="72">
                  <c:v>-58.3</c:v>
                </c:pt>
                <c:pt idx="73">
                  <c:v>-67.599999999999994</c:v>
                </c:pt>
                <c:pt idx="74">
                  <c:v>-79.2</c:v>
                </c:pt>
                <c:pt idx="75">
                  <c:v>-89.9</c:v>
                </c:pt>
                <c:pt idx="76">
                  <c:v>-103.5</c:v>
                </c:pt>
                <c:pt idx="77">
                  <c:v>-111.2</c:v>
                </c:pt>
                <c:pt idx="78">
                  <c:v>-120.1</c:v>
                </c:pt>
                <c:pt idx="79">
                  <c:v>-129.9</c:v>
                </c:pt>
                <c:pt idx="80">
                  <c:v>-141.1</c:v>
                </c:pt>
                <c:pt idx="81">
                  <c:v>-154.30000000000001</c:v>
                </c:pt>
                <c:pt idx="82">
                  <c:v>-165.5</c:v>
                </c:pt>
                <c:pt idx="83">
                  <c:v>-177.8</c:v>
                </c:pt>
                <c:pt idx="84">
                  <c:v>-190.5</c:v>
                </c:pt>
                <c:pt idx="85">
                  <c:v>-190</c:v>
                </c:pt>
                <c:pt idx="86">
                  <c:v>-211.3</c:v>
                </c:pt>
                <c:pt idx="87">
                  <c:v>-229.7</c:v>
                </c:pt>
                <c:pt idx="88">
                  <c:v>-240.4</c:v>
                </c:pt>
                <c:pt idx="89">
                  <c:v>-257.60000000000002</c:v>
                </c:pt>
                <c:pt idx="90">
                  <c:v>-272.89999999999998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5D-433E-8B7B-F873F6DD2873}"/>
            </c:ext>
          </c:extLst>
        </c:ser>
        <c:ser>
          <c:idx val="1"/>
          <c:order val="1"/>
          <c:tx>
            <c:strRef>
              <c:f>'Figur 5.5'!$C$4</c:f>
              <c:strCache>
                <c:ptCount val="1"/>
                <c:pt idx="0">
                  <c:v>Vestlige indvandrere</c:v>
                </c:pt>
              </c:strCache>
            </c:strRef>
          </c:tx>
          <c:spPr>
            <a:ln>
              <a:solidFill>
                <a:srgbClr val="2C5234"/>
              </a:solidFill>
            </a:ln>
          </c:spPr>
          <c:marker>
            <c:symbol val="none"/>
          </c:marker>
          <c:cat>
            <c:numRef>
              <c:f>'Figur 5.5'!$A$5:$A$95</c:f>
              <c:numCache>
                <c:formatCode>General</c:formatCode>
                <c:ptCount val="9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</c:numCache>
            </c:numRef>
          </c:cat>
          <c:val>
            <c:numRef>
              <c:f>'Figur 5.5'!$C$5:$C$95</c:f>
              <c:numCache>
                <c:formatCode>General</c:formatCode>
                <c:ptCount val="91"/>
                <c:pt idx="0">
                  <c:v>-94</c:v>
                </c:pt>
                <c:pt idx="1">
                  <c:v>-147.6</c:v>
                </c:pt>
                <c:pt idx="2">
                  <c:v>-145</c:v>
                </c:pt>
                <c:pt idx="3">
                  <c:v>-130.6</c:v>
                </c:pt>
                <c:pt idx="4">
                  <c:v>-125.3</c:v>
                </c:pt>
                <c:pt idx="5">
                  <c:v>-123.3</c:v>
                </c:pt>
                <c:pt idx="6">
                  <c:v>-126.9</c:v>
                </c:pt>
                <c:pt idx="7">
                  <c:v>-153.6</c:v>
                </c:pt>
                <c:pt idx="8">
                  <c:v>-154.9</c:v>
                </c:pt>
                <c:pt idx="9">
                  <c:v>-154.9</c:v>
                </c:pt>
                <c:pt idx="10">
                  <c:v>-147.4</c:v>
                </c:pt>
                <c:pt idx="11">
                  <c:v>-152.19999999999999</c:v>
                </c:pt>
                <c:pt idx="12">
                  <c:v>-150.4</c:v>
                </c:pt>
                <c:pt idx="13">
                  <c:v>-157.6</c:v>
                </c:pt>
                <c:pt idx="14">
                  <c:v>-144.4</c:v>
                </c:pt>
                <c:pt idx="15">
                  <c:v>-151.19999999999999</c:v>
                </c:pt>
                <c:pt idx="16">
                  <c:v>-161.69999999999999</c:v>
                </c:pt>
                <c:pt idx="17">
                  <c:v>-139.6</c:v>
                </c:pt>
                <c:pt idx="18">
                  <c:v>-110.9</c:v>
                </c:pt>
                <c:pt idx="19">
                  <c:v>-92.2</c:v>
                </c:pt>
                <c:pt idx="20">
                  <c:v>-81.2</c:v>
                </c:pt>
                <c:pt idx="21">
                  <c:v>-68.400000000000006</c:v>
                </c:pt>
                <c:pt idx="22">
                  <c:v>-64.400000000000006</c:v>
                </c:pt>
                <c:pt idx="23">
                  <c:v>-58.5</c:v>
                </c:pt>
                <c:pt idx="24">
                  <c:v>-49.4</c:v>
                </c:pt>
                <c:pt idx="25">
                  <c:v>-36.200000000000003</c:v>
                </c:pt>
                <c:pt idx="26">
                  <c:v>-23.2</c:v>
                </c:pt>
                <c:pt idx="27">
                  <c:v>-1.9</c:v>
                </c:pt>
                <c:pt idx="28">
                  <c:v>12.3</c:v>
                </c:pt>
                <c:pt idx="29">
                  <c:v>28.8</c:v>
                </c:pt>
                <c:pt idx="30">
                  <c:v>31.6</c:v>
                </c:pt>
                <c:pt idx="31">
                  <c:v>41.8</c:v>
                </c:pt>
                <c:pt idx="32">
                  <c:v>52.7</c:v>
                </c:pt>
                <c:pt idx="33">
                  <c:v>65.8</c:v>
                </c:pt>
                <c:pt idx="34">
                  <c:v>62</c:v>
                </c:pt>
                <c:pt idx="35">
                  <c:v>67.599999999999994</c:v>
                </c:pt>
                <c:pt idx="36">
                  <c:v>81.3</c:v>
                </c:pt>
                <c:pt idx="37">
                  <c:v>68.2</c:v>
                </c:pt>
                <c:pt idx="38">
                  <c:v>82.2</c:v>
                </c:pt>
                <c:pt idx="39">
                  <c:v>169</c:v>
                </c:pt>
                <c:pt idx="40">
                  <c:v>92.3</c:v>
                </c:pt>
                <c:pt idx="41">
                  <c:v>105.3</c:v>
                </c:pt>
                <c:pt idx="42">
                  <c:v>122.5</c:v>
                </c:pt>
                <c:pt idx="43">
                  <c:v>131.5</c:v>
                </c:pt>
                <c:pt idx="44">
                  <c:v>139.6</c:v>
                </c:pt>
                <c:pt idx="45">
                  <c:v>116.6</c:v>
                </c:pt>
                <c:pt idx="46">
                  <c:v>137.4</c:v>
                </c:pt>
                <c:pt idx="47">
                  <c:v>111.1</c:v>
                </c:pt>
                <c:pt idx="48">
                  <c:v>136.69999999999999</c:v>
                </c:pt>
                <c:pt idx="49">
                  <c:v>149</c:v>
                </c:pt>
                <c:pt idx="50">
                  <c:v>123.9</c:v>
                </c:pt>
                <c:pt idx="51">
                  <c:v>123.6</c:v>
                </c:pt>
                <c:pt idx="52">
                  <c:v>111.3</c:v>
                </c:pt>
                <c:pt idx="53">
                  <c:v>125.3</c:v>
                </c:pt>
                <c:pt idx="54">
                  <c:v>129.6</c:v>
                </c:pt>
                <c:pt idx="55">
                  <c:v>120.8</c:v>
                </c:pt>
                <c:pt idx="56">
                  <c:v>96.5</c:v>
                </c:pt>
                <c:pt idx="57">
                  <c:v>95</c:v>
                </c:pt>
                <c:pt idx="58">
                  <c:v>87.2</c:v>
                </c:pt>
                <c:pt idx="59">
                  <c:v>93</c:v>
                </c:pt>
                <c:pt idx="60">
                  <c:v>81.099999999999994</c:v>
                </c:pt>
                <c:pt idx="61">
                  <c:v>77.599999999999994</c:v>
                </c:pt>
                <c:pt idx="62">
                  <c:v>46.9</c:v>
                </c:pt>
                <c:pt idx="63">
                  <c:v>45</c:v>
                </c:pt>
                <c:pt idx="64">
                  <c:v>39.200000000000003</c:v>
                </c:pt>
                <c:pt idx="65">
                  <c:v>-5.5</c:v>
                </c:pt>
                <c:pt idx="66">
                  <c:v>-18.5</c:v>
                </c:pt>
                <c:pt idx="67">
                  <c:v>-19.3</c:v>
                </c:pt>
                <c:pt idx="68">
                  <c:v>-44.7</c:v>
                </c:pt>
                <c:pt idx="69">
                  <c:v>-34.5</c:v>
                </c:pt>
                <c:pt idx="70">
                  <c:v>-55.2</c:v>
                </c:pt>
                <c:pt idx="71">
                  <c:v>-13.9</c:v>
                </c:pt>
                <c:pt idx="72">
                  <c:v>-62.8</c:v>
                </c:pt>
                <c:pt idx="73">
                  <c:v>-78.8</c:v>
                </c:pt>
                <c:pt idx="74">
                  <c:v>-85.4</c:v>
                </c:pt>
                <c:pt idx="75">
                  <c:v>-96.1</c:v>
                </c:pt>
                <c:pt idx="76">
                  <c:v>-111.6</c:v>
                </c:pt>
                <c:pt idx="77">
                  <c:v>-79.8</c:v>
                </c:pt>
                <c:pt idx="78">
                  <c:v>-84.4</c:v>
                </c:pt>
                <c:pt idx="79">
                  <c:v>-115</c:v>
                </c:pt>
                <c:pt idx="80">
                  <c:v>-134.80000000000001</c:v>
                </c:pt>
                <c:pt idx="81">
                  <c:v>-127.6</c:v>
                </c:pt>
                <c:pt idx="82">
                  <c:v>-140.1</c:v>
                </c:pt>
                <c:pt idx="83">
                  <c:v>-143.4</c:v>
                </c:pt>
                <c:pt idx="84">
                  <c:v>-165.5</c:v>
                </c:pt>
                <c:pt idx="85">
                  <c:v>-167</c:v>
                </c:pt>
                <c:pt idx="86">
                  <c:v>-188.7</c:v>
                </c:pt>
                <c:pt idx="87">
                  <c:v>-202.1</c:v>
                </c:pt>
                <c:pt idx="88">
                  <c:v>-205.2</c:v>
                </c:pt>
                <c:pt idx="89">
                  <c:v>-246.6</c:v>
                </c:pt>
                <c:pt idx="90">
                  <c:v>-242.6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5D-433E-8B7B-F873F6DD2873}"/>
            </c:ext>
          </c:extLst>
        </c:ser>
        <c:ser>
          <c:idx val="2"/>
          <c:order val="2"/>
          <c:tx>
            <c:strRef>
              <c:f>'Figur 5.5'!$D$4</c:f>
              <c:strCache>
                <c:ptCount val="1"/>
                <c:pt idx="0">
                  <c:v>Vestlige efterkommere (korrigeret)</c:v>
                </c:pt>
              </c:strCache>
            </c:strRef>
          </c:tx>
          <c:spPr>
            <a:ln>
              <a:solidFill>
                <a:srgbClr val="0076A8"/>
              </a:solidFill>
            </a:ln>
          </c:spPr>
          <c:marker>
            <c:symbol val="none"/>
          </c:marker>
          <c:cat>
            <c:numRef>
              <c:f>'Figur 5.5'!$A$5:$A$95</c:f>
              <c:numCache>
                <c:formatCode>General</c:formatCode>
                <c:ptCount val="9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</c:numCache>
            </c:numRef>
          </c:cat>
          <c:val>
            <c:numRef>
              <c:f>'Figur 5.5'!$D$5:$D$95</c:f>
              <c:numCache>
                <c:formatCode>General</c:formatCode>
                <c:ptCount val="91"/>
                <c:pt idx="0">
                  <c:v>-128.5</c:v>
                </c:pt>
                <c:pt idx="1">
                  <c:v>-162.9</c:v>
                </c:pt>
                <c:pt idx="2">
                  <c:v>-166.7</c:v>
                </c:pt>
                <c:pt idx="3">
                  <c:v>-136.80000000000001</c:v>
                </c:pt>
                <c:pt idx="4">
                  <c:v>-133</c:v>
                </c:pt>
                <c:pt idx="5">
                  <c:v>-131.69999999999999</c:v>
                </c:pt>
                <c:pt idx="6">
                  <c:v>-127.5</c:v>
                </c:pt>
                <c:pt idx="7">
                  <c:v>-166.2</c:v>
                </c:pt>
                <c:pt idx="8">
                  <c:v>-169.3</c:v>
                </c:pt>
                <c:pt idx="9">
                  <c:v>-167.7</c:v>
                </c:pt>
                <c:pt idx="10">
                  <c:v>-161.5</c:v>
                </c:pt>
                <c:pt idx="11">
                  <c:v>-160.80000000000001</c:v>
                </c:pt>
                <c:pt idx="12">
                  <c:v>-161.30000000000001</c:v>
                </c:pt>
                <c:pt idx="13">
                  <c:v>-161.5</c:v>
                </c:pt>
                <c:pt idx="14">
                  <c:v>-159.4</c:v>
                </c:pt>
                <c:pt idx="15">
                  <c:v>-161</c:v>
                </c:pt>
                <c:pt idx="16">
                  <c:v>-158.69999999999999</c:v>
                </c:pt>
                <c:pt idx="17">
                  <c:v>-148.1</c:v>
                </c:pt>
                <c:pt idx="18">
                  <c:v>-129.6</c:v>
                </c:pt>
                <c:pt idx="19">
                  <c:v>-113.1</c:v>
                </c:pt>
                <c:pt idx="20">
                  <c:v>-81</c:v>
                </c:pt>
                <c:pt idx="21">
                  <c:v>-70.5</c:v>
                </c:pt>
                <c:pt idx="22">
                  <c:v>-74.8</c:v>
                </c:pt>
                <c:pt idx="23">
                  <c:v>-64.7</c:v>
                </c:pt>
                <c:pt idx="24">
                  <c:v>-59</c:v>
                </c:pt>
                <c:pt idx="25">
                  <c:v>-44.1</c:v>
                </c:pt>
                <c:pt idx="26">
                  <c:v>-27.4</c:v>
                </c:pt>
                <c:pt idx="27">
                  <c:v>-7.5</c:v>
                </c:pt>
                <c:pt idx="28">
                  <c:v>13.4</c:v>
                </c:pt>
                <c:pt idx="29">
                  <c:v>36.799999999999997</c:v>
                </c:pt>
                <c:pt idx="30">
                  <c:v>39.799999999999997</c:v>
                </c:pt>
                <c:pt idx="31">
                  <c:v>50.3</c:v>
                </c:pt>
                <c:pt idx="32">
                  <c:v>62.4</c:v>
                </c:pt>
                <c:pt idx="33">
                  <c:v>75</c:v>
                </c:pt>
                <c:pt idx="34">
                  <c:v>78.099999999999994</c:v>
                </c:pt>
                <c:pt idx="35">
                  <c:v>89.2</c:v>
                </c:pt>
                <c:pt idx="36">
                  <c:v>97.9</c:v>
                </c:pt>
                <c:pt idx="37">
                  <c:v>104.9</c:v>
                </c:pt>
                <c:pt idx="38">
                  <c:v>109.8</c:v>
                </c:pt>
                <c:pt idx="39">
                  <c:v>137.69999999999999</c:v>
                </c:pt>
                <c:pt idx="40">
                  <c:v>125.9</c:v>
                </c:pt>
                <c:pt idx="41">
                  <c:v>135.5</c:v>
                </c:pt>
                <c:pt idx="42">
                  <c:v>140.19999999999999</c:v>
                </c:pt>
                <c:pt idx="43">
                  <c:v>145.30000000000001</c:v>
                </c:pt>
                <c:pt idx="44">
                  <c:v>150</c:v>
                </c:pt>
                <c:pt idx="45">
                  <c:v>154.5</c:v>
                </c:pt>
                <c:pt idx="46">
                  <c:v>156.69999999999999</c:v>
                </c:pt>
                <c:pt idx="47">
                  <c:v>152.30000000000001</c:v>
                </c:pt>
                <c:pt idx="48">
                  <c:v>161.5</c:v>
                </c:pt>
                <c:pt idx="49">
                  <c:v>157.6</c:v>
                </c:pt>
                <c:pt idx="50">
                  <c:v>157.19999999999999</c:v>
                </c:pt>
                <c:pt idx="51">
                  <c:v>153.9</c:v>
                </c:pt>
                <c:pt idx="52">
                  <c:v>150.19999999999999</c:v>
                </c:pt>
                <c:pt idx="53">
                  <c:v>147.30000000000001</c:v>
                </c:pt>
                <c:pt idx="54">
                  <c:v>148.1</c:v>
                </c:pt>
                <c:pt idx="55">
                  <c:v>143.9</c:v>
                </c:pt>
                <c:pt idx="56">
                  <c:v>140</c:v>
                </c:pt>
                <c:pt idx="57">
                  <c:v>158.80000000000001</c:v>
                </c:pt>
                <c:pt idx="58">
                  <c:v>129</c:v>
                </c:pt>
                <c:pt idx="59">
                  <c:v>127.2</c:v>
                </c:pt>
                <c:pt idx="60">
                  <c:v>131.69999999999999</c:v>
                </c:pt>
                <c:pt idx="61">
                  <c:v>112.3</c:v>
                </c:pt>
                <c:pt idx="62">
                  <c:v>77.8</c:v>
                </c:pt>
                <c:pt idx="63">
                  <c:v>55.1</c:v>
                </c:pt>
                <c:pt idx="64">
                  <c:v>42.2</c:v>
                </c:pt>
                <c:pt idx="65">
                  <c:v>-3</c:v>
                </c:pt>
                <c:pt idx="66">
                  <c:v>-3.8</c:v>
                </c:pt>
                <c:pt idx="67">
                  <c:v>-7.1</c:v>
                </c:pt>
                <c:pt idx="68">
                  <c:v>-22.8</c:v>
                </c:pt>
                <c:pt idx="69">
                  <c:v>-27.6</c:v>
                </c:pt>
                <c:pt idx="70">
                  <c:v>-39.1</c:v>
                </c:pt>
                <c:pt idx="71">
                  <c:v>-41.1</c:v>
                </c:pt>
                <c:pt idx="72">
                  <c:v>-59</c:v>
                </c:pt>
                <c:pt idx="73">
                  <c:v>-69.5</c:v>
                </c:pt>
                <c:pt idx="74">
                  <c:v>-80.3</c:v>
                </c:pt>
                <c:pt idx="75">
                  <c:v>-90.9</c:v>
                </c:pt>
                <c:pt idx="76">
                  <c:v>-104.8</c:v>
                </c:pt>
                <c:pt idx="77">
                  <c:v>-106</c:v>
                </c:pt>
                <c:pt idx="78">
                  <c:v>-114.2</c:v>
                </c:pt>
                <c:pt idx="79">
                  <c:v>-127.4</c:v>
                </c:pt>
                <c:pt idx="80">
                  <c:v>-140.1</c:v>
                </c:pt>
                <c:pt idx="81">
                  <c:v>-149.9</c:v>
                </c:pt>
                <c:pt idx="82">
                  <c:v>-161.30000000000001</c:v>
                </c:pt>
                <c:pt idx="83">
                  <c:v>-172.1</c:v>
                </c:pt>
                <c:pt idx="84">
                  <c:v>-186.3</c:v>
                </c:pt>
                <c:pt idx="85">
                  <c:v>-186.2</c:v>
                </c:pt>
                <c:pt idx="86">
                  <c:v>-207.6</c:v>
                </c:pt>
                <c:pt idx="87">
                  <c:v>-225.1</c:v>
                </c:pt>
                <c:pt idx="88">
                  <c:v>-234.6</c:v>
                </c:pt>
                <c:pt idx="89">
                  <c:v>-255.8</c:v>
                </c:pt>
                <c:pt idx="90">
                  <c:v>-267.89999999999998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45D-433E-8B7B-F873F6DD28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7459040"/>
        <c:axId val="347457864"/>
      </c:lineChart>
      <c:catAx>
        <c:axId val="347459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cmpd="sng"/>
        </c:spPr>
        <c:crossAx val="347457864"/>
        <c:crosses val="autoZero"/>
        <c:auto val="1"/>
        <c:lblAlgn val="ctr"/>
        <c:lblOffset val="100"/>
        <c:tickLblSkip val="5"/>
        <c:noMultiLvlLbl val="0"/>
      </c:catAx>
      <c:valAx>
        <c:axId val="347457864"/>
        <c:scaling>
          <c:orientation val="minMax"/>
        </c:scaling>
        <c:delete val="0"/>
        <c:axPos val="l"/>
        <c:majorGridlines>
          <c:spPr>
            <a:ln>
              <a:solidFill>
                <a:srgbClr val="898989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/>
                </a:pPr>
                <a:r>
                  <a:rPr lang="en-US"/>
                  <a:t>1.000 kr.</a:t>
                </a:r>
              </a:p>
            </c:rich>
          </c:tx>
          <c:layout>
            <c:manualLayout>
              <c:xMode val="edge"/>
              <c:yMode val="edge"/>
              <c:x val="2.0986590038314175E-3"/>
              <c:y val="5.7362459546925562E-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898989"/>
            </a:solidFill>
          </a:ln>
        </c:spPr>
        <c:crossAx val="347459040"/>
        <c:crosses val="autoZero"/>
        <c:crossBetween val="between"/>
      </c:valAx>
      <c:spPr>
        <a:noFill/>
      </c:spPr>
    </c:plotArea>
    <c:legend>
      <c:legendPos val="t"/>
      <c:layout>
        <c:manualLayout>
          <c:xMode val="edge"/>
          <c:yMode val="edge"/>
          <c:x val="6.788823272090988E-2"/>
          <c:y val="0.85006342957130354"/>
          <c:w val="0.8765562117235346"/>
          <c:h val="5.0991907261592313E-2"/>
        </c:manualLayout>
      </c:layout>
      <c:overlay val="0"/>
      <c:spPr>
        <a:solidFill>
          <a:sysClr val="window" lastClr="FFFFFF"/>
        </a:solidFill>
      </c:sp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00" b="0" i="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da-DK"/>
    </a:p>
  </c:txPr>
  <c:printSettings>
    <c:headerFooter/>
    <c:pageMargins b="0.75" l="0.7" r="0.7" t="0.75" header="0.3" footer="0.3"/>
    <c:pageSetup orientation="portrait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4190570941876494E-2"/>
          <c:y val="7.3098935549722951E-2"/>
          <c:w val="0.94580942905812371"/>
          <c:h val="0.808629702537182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 5.6'!$C$3</c:f>
              <c:strCache>
                <c:ptCount val="1"/>
                <c:pt idx="0">
                  <c:v>Som i 2015</c:v>
                </c:pt>
              </c:strCache>
            </c:strRef>
          </c:tx>
          <c:spPr>
            <a:solidFill>
              <a:srgbClr val="86BC25"/>
            </a:solidFill>
            <a:ln>
              <a:solidFill>
                <a:srgbClr val="86BC25"/>
              </a:solidFill>
            </a:ln>
          </c:spPr>
          <c:invertIfNegative val="0"/>
          <c:cat>
            <c:strRef>
              <c:f>'Figur 5.6'!$B$4:$B$6</c:f>
              <c:strCache>
                <c:ptCount val="3"/>
                <c:pt idx="0">
                  <c:v>Udenlandsk arbejdskraft</c:v>
                </c:pt>
                <c:pt idx="1">
                  <c:v>Udenlandsk arbejdskraft + efterkommere</c:v>
                </c:pt>
                <c:pt idx="2">
                  <c:v>Alle danskere</c:v>
                </c:pt>
              </c:strCache>
            </c:strRef>
          </c:cat>
          <c:val>
            <c:numRef>
              <c:f>'Figur 5.6'!$C$4:$C$6</c:f>
              <c:numCache>
                <c:formatCode>0.0</c:formatCode>
                <c:ptCount val="3"/>
                <c:pt idx="0">
                  <c:v>39.513154298748397</c:v>
                </c:pt>
                <c:pt idx="1">
                  <c:v>-7.5634570280921389</c:v>
                </c:pt>
                <c:pt idx="2">
                  <c:v>-6.2104161132851443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60-4F46-99CA-5CA1BE06B562}"/>
            </c:ext>
          </c:extLst>
        </c:ser>
        <c:ser>
          <c:idx val="1"/>
          <c:order val="1"/>
          <c:tx>
            <c:strRef>
              <c:f>'Figur 5.6'!$D$3</c:f>
              <c:strCache>
                <c:ptCount val="1"/>
                <c:pt idx="0">
                  <c:v>Med 2030-pensionsalder + sund aldring</c:v>
                </c:pt>
              </c:strCache>
            </c:strRef>
          </c:tx>
          <c:spPr>
            <a:solidFill>
              <a:srgbClr val="2C5234"/>
            </a:solidFill>
            <a:ln>
              <a:noFill/>
            </a:ln>
          </c:spPr>
          <c:invertIfNegative val="0"/>
          <c:cat>
            <c:strRef>
              <c:f>'Figur 5.6'!$B$4:$B$6</c:f>
              <c:strCache>
                <c:ptCount val="3"/>
                <c:pt idx="0">
                  <c:v>Udenlandsk arbejdskraft</c:v>
                </c:pt>
                <c:pt idx="1">
                  <c:v>Udenlandsk arbejdskraft + efterkommere</c:v>
                </c:pt>
                <c:pt idx="2">
                  <c:v>Alle danskere</c:v>
                </c:pt>
              </c:strCache>
            </c:strRef>
          </c:cat>
          <c:val>
            <c:numRef>
              <c:f>'Figur 5.6'!$D$4:$D$6</c:f>
              <c:numCache>
                <c:formatCode>0.0</c:formatCode>
                <c:ptCount val="3"/>
                <c:pt idx="0">
                  <c:v>48.675963733148713</c:v>
                </c:pt>
                <c:pt idx="1">
                  <c:v>-0.26523254625662035</c:v>
                </c:pt>
                <c:pt idx="2">
                  <c:v>3.427721262353038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60-4F46-99CA-5CA1BE06B5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016136"/>
        <c:axId val="173016528"/>
      </c:barChart>
      <c:catAx>
        <c:axId val="173016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cmpd="sng"/>
        </c:spPr>
        <c:crossAx val="173016528"/>
        <c:crosses val="autoZero"/>
        <c:auto val="1"/>
        <c:lblAlgn val="ctr"/>
        <c:lblOffset val="100"/>
        <c:noMultiLvlLbl val="0"/>
      </c:catAx>
      <c:valAx>
        <c:axId val="173016528"/>
        <c:scaling>
          <c:orientation val="minMax"/>
        </c:scaling>
        <c:delete val="0"/>
        <c:axPos val="l"/>
        <c:majorGridlines>
          <c:spPr>
            <a:ln>
              <a:solidFill>
                <a:srgbClr val="898989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/>
                </a:pPr>
                <a:r>
                  <a:rPr lang="en-US"/>
                  <a:t>1.000 kr.</a:t>
                </a:r>
              </a:p>
            </c:rich>
          </c:tx>
          <c:layout>
            <c:manualLayout>
              <c:xMode val="edge"/>
              <c:yMode val="edge"/>
              <c:x val="2.0986590038314175E-3"/>
              <c:y val="5.7362459546925562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rgbClr val="898989"/>
            </a:solidFill>
          </a:ln>
        </c:spPr>
        <c:crossAx val="173016136"/>
        <c:crosses val="autoZero"/>
        <c:crossBetween val="between"/>
      </c:valAx>
      <c:spPr>
        <a:noFill/>
      </c:spPr>
    </c:plotArea>
    <c:legend>
      <c:legendPos val="t"/>
      <c:layout>
        <c:manualLayout>
          <c:xMode val="edge"/>
          <c:yMode val="edge"/>
          <c:x val="0.53177712160979862"/>
          <c:y val="0.17413750364537769"/>
          <c:w val="0.45084842519685037"/>
          <c:h val="0.14671697287839022"/>
        </c:manualLayout>
      </c:layout>
      <c:overlay val="0"/>
      <c:spPr>
        <a:solidFill>
          <a:sysClr val="window" lastClr="FFFFFF"/>
        </a:solidFill>
      </c:sp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00" b="0" i="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da-DK"/>
    </a:p>
  </c:txPr>
  <c:printSettings>
    <c:headerFooter/>
    <c:pageMargins b="0.75" l="0.7" r="0.7" t="0.75" header="0.3" footer="0.3"/>
    <c:pageSetup orientation="portrait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190507436570425E-2"/>
          <c:y val="8.5911708953047547E-2"/>
          <c:w val="0.94580942905812371"/>
          <c:h val="0.8410370596757144"/>
        </c:manualLayout>
      </c:layout>
      <c:lineChart>
        <c:grouping val="standard"/>
        <c:varyColors val="0"/>
        <c:ser>
          <c:idx val="0"/>
          <c:order val="0"/>
          <c:tx>
            <c:v>Danskere</c:v>
          </c:tx>
          <c:spPr>
            <a:ln>
              <a:solidFill>
                <a:srgbClr val="86BC25"/>
              </a:solidFill>
            </a:ln>
          </c:spPr>
          <c:marker>
            <c:symbol val="none"/>
          </c:marker>
          <c:cat>
            <c:numRef>
              <c:f>'Figur 6.1'!$B$5:$B$13</c:f>
              <c:numCache>
                <c:formatCode>General</c:formatCode>
                <c:ptCount val="9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</c:numCache>
            </c:numRef>
          </c:cat>
          <c:val>
            <c:numRef>
              <c:f>'Figur 6.1'!$C$5:$C$13</c:f>
              <c:numCache>
                <c:formatCode>General</c:formatCode>
                <c:ptCount val="9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86.176824569702148</c:v>
                </c:pt>
                <c:pt idx="5">
                  <c:v>85.788577795028687</c:v>
                </c:pt>
                <c:pt idx="6">
                  <c:v>87.410926818847656</c:v>
                </c:pt>
                <c:pt idx="7">
                  <c:v>79.971778392791748</c:v>
                </c:pt>
                <c:pt idx="8">
                  <c:v>78.558951616287231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A6-4722-98B0-36E9E906598E}"/>
            </c:ext>
          </c:extLst>
        </c:ser>
        <c:ser>
          <c:idx val="1"/>
          <c:order val="1"/>
          <c:tx>
            <c:v>Indvandrere</c:v>
          </c:tx>
          <c:spPr>
            <a:ln>
              <a:solidFill>
                <a:srgbClr val="2C5234"/>
              </a:solidFill>
            </a:ln>
          </c:spPr>
          <c:marker>
            <c:symbol val="none"/>
          </c:marker>
          <c:cat>
            <c:numRef>
              <c:f>'Figur 6.1'!$B$5:$B$13</c:f>
              <c:numCache>
                <c:formatCode>General</c:formatCode>
                <c:ptCount val="9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</c:numCache>
            </c:numRef>
          </c:cat>
          <c:val>
            <c:numRef>
              <c:f>'Figur 6.1'!$D$5:$D$13</c:f>
              <c:numCache>
                <c:formatCode>General</c:formatCode>
                <c:ptCount val="9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73.932409286499023</c:v>
                </c:pt>
                <c:pt idx="5">
                  <c:v>80.712240934371948</c:v>
                </c:pt>
                <c:pt idx="6">
                  <c:v>77.700072526931763</c:v>
                </c:pt>
                <c:pt idx="7">
                  <c:v>74.335777759552002</c:v>
                </c:pt>
                <c:pt idx="8">
                  <c:v>72.115933895111084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A6-4722-98B0-36E9E9065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7459040"/>
        <c:axId val="347457864"/>
      </c:lineChart>
      <c:catAx>
        <c:axId val="347459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cmpd="sng"/>
        </c:spPr>
        <c:crossAx val="347457864"/>
        <c:crosses val="autoZero"/>
        <c:auto val="1"/>
        <c:lblAlgn val="ctr"/>
        <c:lblOffset val="100"/>
        <c:noMultiLvlLbl val="0"/>
      </c:catAx>
      <c:valAx>
        <c:axId val="347457864"/>
        <c:scaling>
          <c:orientation val="minMax"/>
          <c:min val="40"/>
        </c:scaling>
        <c:delete val="0"/>
        <c:axPos val="l"/>
        <c:majorGridlines>
          <c:spPr>
            <a:ln>
              <a:solidFill>
                <a:srgbClr val="898989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/>
                </a:pPr>
                <a:r>
                  <a:rPr lang="da-DK"/>
                  <a:t>Pct.</a:t>
                </a:r>
              </a:p>
            </c:rich>
          </c:tx>
          <c:layout>
            <c:manualLayout>
              <c:xMode val="edge"/>
              <c:yMode val="edge"/>
              <c:x val="2.0986590038314175E-3"/>
              <c:y val="5.7362459546925562E-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898989"/>
            </a:solidFill>
          </a:ln>
        </c:spPr>
        <c:crossAx val="347459040"/>
        <c:crosses val="autoZero"/>
        <c:crossBetween val="midCat"/>
      </c:valAx>
      <c:spPr>
        <a:noFill/>
      </c:spPr>
    </c:plotArea>
    <c:legend>
      <c:legendPos val="t"/>
      <c:layout>
        <c:manualLayout>
          <c:xMode val="edge"/>
          <c:yMode val="edge"/>
          <c:x val="6.5110454943132112E-2"/>
          <c:y val="0.70654491105278494"/>
          <c:w val="0.68280052493438326"/>
          <c:h val="9.2658573928258978E-2"/>
        </c:manualLayout>
      </c:layout>
      <c:overlay val="0"/>
      <c:spPr>
        <a:solidFill>
          <a:sysClr val="window" lastClr="FFFFFF"/>
        </a:solidFill>
      </c:sp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00" b="0" i="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da-DK"/>
    </a:p>
  </c:txPr>
  <c:printSettings>
    <c:headerFooter/>
    <c:pageMargins b="0.75" l="0.7" r="0.7" t="0.75" header="0.3" footer="0.3"/>
    <c:pageSetup orientation="portrait"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190570941876494E-2"/>
          <c:y val="9.517111577097262E-2"/>
          <c:w val="0.94580942905812371"/>
          <c:h val="0.8410370596757144"/>
        </c:manualLayout>
      </c:layout>
      <c:lineChart>
        <c:grouping val="standard"/>
        <c:varyColors val="0"/>
        <c:ser>
          <c:idx val="0"/>
          <c:order val="0"/>
          <c:tx>
            <c:strRef>
              <c:f>'Figur 6.1'!$K$5</c:f>
              <c:strCache>
                <c:ptCount val="1"/>
                <c:pt idx="0">
                  <c:v>Danskere</c:v>
                </c:pt>
              </c:strCache>
            </c:strRef>
          </c:tx>
          <c:spPr>
            <a:ln>
              <a:solidFill>
                <a:srgbClr val="86BC25"/>
              </a:solidFill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'Figur 6.1'!$J$6:$J$14</c15:sqref>
                  </c15:fullRef>
                </c:ext>
              </c:extLst>
              <c:f>'Figur 6.1'!$J$7:$J$14</c:f>
              <c:numCache>
                <c:formatCode>General</c:formatCode>
                <c:ptCount val="8"/>
                <c:pt idx="0">
                  <c:v>-2</c:v>
                </c:pt>
                <c:pt idx="1">
                  <c:v>-1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 6.1'!$K$6:$K$14</c15:sqref>
                  </c15:fullRef>
                </c:ext>
              </c:extLst>
              <c:f>'Figur 6.1'!$K$7:$K$14</c:f>
              <c:numCache>
                <c:formatCode>General</c:formatCode>
                <c:ptCount val="8"/>
                <c:pt idx="0">
                  <c:v>100.53625106811523</c:v>
                </c:pt>
                <c:pt idx="1">
                  <c:v>100.32622814178467</c:v>
                </c:pt>
                <c:pt idx="2">
                  <c:v>99.430698156356812</c:v>
                </c:pt>
                <c:pt idx="3">
                  <c:v>88.378530740737915</c:v>
                </c:pt>
                <c:pt idx="4">
                  <c:v>73.128408193588257</c:v>
                </c:pt>
                <c:pt idx="5">
                  <c:v>77.686476707458496</c:v>
                </c:pt>
                <c:pt idx="6">
                  <c:v>71.305716037750244</c:v>
                </c:pt>
                <c:pt idx="7">
                  <c:v>67.104858160018921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A6-449E-AAEF-8735F937B4E3}"/>
            </c:ext>
          </c:extLst>
        </c:ser>
        <c:ser>
          <c:idx val="1"/>
          <c:order val="1"/>
          <c:tx>
            <c:strRef>
              <c:f>'Figur 6.1'!$L$5</c:f>
              <c:strCache>
                <c:ptCount val="1"/>
                <c:pt idx="0">
                  <c:v>Indvandrere</c:v>
                </c:pt>
              </c:strCache>
            </c:strRef>
          </c:tx>
          <c:spPr>
            <a:ln>
              <a:solidFill>
                <a:srgbClr val="2C5234"/>
              </a:solidFill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'Figur 6.1'!$J$6:$J$14</c15:sqref>
                  </c15:fullRef>
                </c:ext>
              </c:extLst>
              <c:f>'Figur 6.1'!$J$7:$J$14</c:f>
              <c:numCache>
                <c:formatCode>General</c:formatCode>
                <c:ptCount val="8"/>
                <c:pt idx="0">
                  <c:v>-2</c:v>
                </c:pt>
                <c:pt idx="1">
                  <c:v>-1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 6.1'!$L$6:$L$14</c15:sqref>
                  </c15:fullRef>
                </c:ext>
              </c:extLst>
              <c:f>'Figur 6.1'!$L$7:$L$14</c:f>
              <c:numCache>
                <c:formatCode>General</c:formatCode>
                <c:ptCount val="8"/>
                <c:pt idx="0">
                  <c:v>100.57144165039063</c:v>
                </c:pt>
                <c:pt idx="1">
                  <c:v>98.868149518966675</c:v>
                </c:pt>
                <c:pt idx="2">
                  <c:v>96.175426244735718</c:v>
                </c:pt>
                <c:pt idx="3">
                  <c:v>72.333073616027832</c:v>
                </c:pt>
                <c:pt idx="4">
                  <c:v>60.658401250839233</c:v>
                </c:pt>
                <c:pt idx="5">
                  <c:v>64.893037080764771</c:v>
                </c:pt>
                <c:pt idx="6">
                  <c:v>57.937657833099365</c:v>
                </c:pt>
                <c:pt idx="7">
                  <c:v>54.2044997215271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A6-449E-AAEF-8735F937B4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7459040"/>
        <c:axId val="347457864"/>
      </c:lineChart>
      <c:catAx>
        <c:axId val="347459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cmpd="sng"/>
        </c:spPr>
        <c:crossAx val="347457864"/>
        <c:crosses val="autoZero"/>
        <c:auto val="1"/>
        <c:lblAlgn val="ctr"/>
        <c:lblOffset val="100"/>
        <c:noMultiLvlLbl val="0"/>
      </c:catAx>
      <c:valAx>
        <c:axId val="347457864"/>
        <c:scaling>
          <c:orientation val="minMax"/>
          <c:min val="40"/>
        </c:scaling>
        <c:delete val="0"/>
        <c:axPos val="l"/>
        <c:majorGridlines>
          <c:spPr>
            <a:ln>
              <a:solidFill>
                <a:srgbClr val="898989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/>
                </a:pPr>
                <a:r>
                  <a:rPr lang="da-DK"/>
                  <a:t>Pct.</a:t>
                </a:r>
              </a:p>
            </c:rich>
          </c:tx>
          <c:layout>
            <c:manualLayout>
              <c:xMode val="edge"/>
              <c:yMode val="edge"/>
              <c:x val="2.0986590038314175E-3"/>
              <c:y val="5.7362459546925562E-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898989"/>
            </a:solidFill>
          </a:ln>
        </c:spPr>
        <c:crossAx val="347459040"/>
        <c:crosses val="autoZero"/>
        <c:crossBetween val="between"/>
      </c:valAx>
      <c:spPr>
        <a:noFill/>
      </c:spPr>
    </c:plotArea>
    <c:legend>
      <c:legendPos val="t"/>
      <c:layout>
        <c:manualLayout>
          <c:xMode val="edge"/>
          <c:yMode val="edge"/>
          <c:x val="9.5665998650268189E-2"/>
          <c:y val="0.10469310871523836"/>
          <c:w val="0.76891163179280753"/>
          <c:h val="0.11117716913627872"/>
        </c:manualLayout>
      </c:layout>
      <c:overlay val="0"/>
      <c:spPr>
        <a:solidFill>
          <a:sysClr val="window" lastClr="FFFFFF"/>
        </a:solidFill>
      </c:sp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00" b="0" i="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da-DK"/>
    </a:p>
  </c:txPr>
  <c:printSettings>
    <c:headerFooter/>
    <c:pageMargins b="0.75" l="0.7" r="0.7" t="0.75" header="0.3" footer="0.3"/>
    <c:pageSetup orientation="portrait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190570941876494E-2"/>
          <c:y val="9.517111577097262E-2"/>
          <c:w val="0.94580942905812371"/>
          <c:h val="0.8410370596757144"/>
        </c:manualLayout>
      </c:layout>
      <c:lineChart>
        <c:grouping val="standard"/>
        <c:varyColors val="0"/>
        <c:ser>
          <c:idx val="0"/>
          <c:order val="0"/>
          <c:tx>
            <c:strRef>
              <c:f>'Figur 6.2'!$C$4</c:f>
              <c:strCache>
                <c:ptCount val="1"/>
                <c:pt idx="0">
                  <c:v>3 år +</c:v>
                </c:pt>
              </c:strCache>
            </c:strRef>
          </c:tx>
          <c:spPr>
            <a:ln>
              <a:solidFill>
                <a:srgbClr val="86BC25"/>
              </a:solidFill>
            </a:ln>
          </c:spPr>
          <c:marker>
            <c:symbol val="none"/>
          </c:marker>
          <c:cat>
            <c:numRef>
              <c:f>'Figur 6.2'!$B$5:$B$13</c:f>
              <c:numCache>
                <c:formatCode>General</c:formatCode>
                <c:ptCount val="9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</c:numCache>
            </c:numRef>
          </c:cat>
          <c:val>
            <c:numRef>
              <c:f>'Figur 6.2'!$C$5:$C$13</c:f>
              <c:numCache>
                <c:formatCode>General</c:formatCode>
                <c:ptCount val="9"/>
                <c:pt idx="0">
                  <c:v>2.3230963839412856E-14</c:v>
                </c:pt>
                <c:pt idx="1">
                  <c:v>2.3230963839412856E-14</c:v>
                </c:pt>
                <c:pt idx="2">
                  <c:v>2.3230963839412856E-14</c:v>
                </c:pt>
                <c:pt idx="3">
                  <c:v>2.3230963839412856E-14</c:v>
                </c:pt>
                <c:pt idx="4">
                  <c:v>-12.244413793087006</c:v>
                </c:pt>
                <c:pt idx="5">
                  <c:v>-5.0763390958309174</c:v>
                </c:pt>
                <c:pt idx="6">
                  <c:v>-9.7108542919158936</c:v>
                </c:pt>
                <c:pt idx="7">
                  <c:v>-5.6360002607107162</c:v>
                </c:pt>
                <c:pt idx="8">
                  <c:v>-6.4430169761180878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58-4AA7-ABEC-4D164C24C0C4}"/>
            </c:ext>
          </c:extLst>
        </c:ser>
        <c:ser>
          <c:idx val="1"/>
          <c:order val="1"/>
          <c:tx>
            <c:strRef>
              <c:f>'Figur 6.2'!$D$4</c:f>
              <c:strCache>
                <c:ptCount val="1"/>
                <c:pt idx="0">
                  <c:v>5 år +</c:v>
                </c:pt>
              </c:strCache>
            </c:strRef>
          </c:tx>
          <c:spPr>
            <a:ln>
              <a:solidFill>
                <a:srgbClr val="2C5234"/>
              </a:solidFill>
            </a:ln>
          </c:spPr>
          <c:marker>
            <c:symbol val="none"/>
          </c:marker>
          <c:cat>
            <c:numRef>
              <c:f>'Figur 6.2'!$B$5:$B$13</c:f>
              <c:numCache>
                <c:formatCode>General</c:formatCode>
                <c:ptCount val="9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</c:numCache>
            </c:numRef>
          </c:cat>
          <c:val>
            <c:numRef>
              <c:f>'Figur 6.2'!$D$5:$D$13</c:f>
              <c:numCache>
                <c:formatCode>General</c:formatCode>
                <c:ptCount val="9"/>
                <c:pt idx="0">
                  <c:v>1.0792891828680825E-14</c:v>
                </c:pt>
                <c:pt idx="1">
                  <c:v>1.0792891828680825E-14</c:v>
                </c:pt>
                <c:pt idx="2">
                  <c:v>1.0792891828680825E-14</c:v>
                </c:pt>
                <c:pt idx="3">
                  <c:v>1.0792891828680825E-14</c:v>
                </c:pt>
                <c:pt idx="4">
                  <c:v>-19.51984316110611</c:v>
                </c:pt>
                <c:pt idx="5">
                  <c:v>-9.1527767479419708</c:v>
                </c:pt>
                <c:pt idx="6">
                  <c:v>-8.731977641582489</c:v>
                </c:pt>
                <c:pt idx="7">
                  <c:v>-3.7044733762741089</c:v>
                </c:pt>
                <c:pt idx="8">
                  <c:v>-5.1079113036394119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58-4AA7-ABEC-4D164C24C0C4}"/>
            </c:ext>
          </c:extLst>
        </c:ser>
        <c:ser>
          <c:idx val="2"/>
          <c:order val="2"/>
          <c:tx>
            <c:strRef>
              <c:f>'Figur 6.2'!$E$4</c:f>
              <c:strCache>
                <c:ptCount val="1"/>
                <c:pt idx="0">
                  <c:v>8 år +</c:v>
                </c:pt>
              </c:strCache>
            </c:strRef>
          </c:tx>
          <c:spPr>
            <a:ln>
              <a:solidFill>
                <a:srgbClr val="6FC2B4"/>
              </a:solidFill>
            </a:ln>
          </c:spPr>
          <c:marker>
            <c:symbol val="none"/>
          </c:marker>
          <c:cat>
            <c:numRef>
              <c:f>'Figur 6.2'!$B$5:$B$13</c:f>
              <c:numCache>
                <c:formatCode>General</c:formatCode>
                <c:ptCount val="9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</c:numCache>
            </c:numRef>
          </c:cat>
          <c:val>
            <c:numRef>
              <c:f>'Figur 6.2'!$E$5:$E$13</c:f>
              <c:numCache>
                <c:formatCode>General</c:formatCode>
                <c:ptCount val="9"/>
                <c:pt idx="0">
                  <c:v>-1.522106691861851E-14</c:v>
                </c:pt>
                <c:pt idx="1">
                  <c:v>-1.522106691861851E-14</c:v>
                </c:pt>
                <c:pt idx="2">
                  <c:v>-1.522106691861851E-14</c:v>
                </c:pt>
                <c:pt idx="3">
                  <c:v>-1.522106691861851E-14</c:v>
                </c:pt>
                <c:pt idx="4">
                  <c:v>-21.245346963405609</c:v>
                </c:pt>
                <c:pt idx="5">
                  <c:v>-11.881081759929657</c:v>
                </c:pt>
                <c:pt idx="6">
                  <c:v>-9.3503430485725403</c:v>
                </c:pt>
                <c:pt idx="7">
                  <c:v>-2.0883318036794662</c:v>
                </c:pt>
                <c:pt idx="8">
                  <c:v>-4.3864291161298752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58-4AA7-ABEC-4D164C24C0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7459040"/>
        <c:axId val="347457864"/>
      </c:lineChart>
      <c:catAx>
        <c:axId val="347459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cmpd="sng"/>
        </c:spPr>
        <c:crossAx val="347457864"/>
        <c:crosses val="autoZero"/>
        <c:auto val="1"/>
        <c:lblAlgn val="ctr"/>
        <c:lblOffset val="100"/>
        <c:noMultiLvlLbl val="0"/>
      </c:catAx>
      <c:valAx>
        <c:axId val="347457864"/>
        <c:scaling>
          <c:orientation val="minMax"/>
        </c:scaling>
        <c:delete val="0"/>
        <c:axPos val="l"/>
        <c:majorGridlines>
          <c:spPr>
            <a:ln>
              <a:solidFill>
                <a:srgbClr val="898989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/>
                </a:pPr>
                <a:r>
                  <a:rPr lang="en-US"/>
                  <a:t>Pct.</a:t>
                </a:r>
              </a:p>
            </c:rich>
          </c:tx>
          <c:layout>
            <c:manualLayout>
              <c:xMode val="edge"/>
              <c:yMode val="edge"/>
              <c:x val="2.0986590038314175E-3"/>
              <c:y val="5.7362459546925562E-4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rgbClr val="898989"/>
            </a:solidFill>
          </a:ln>
        </c:spPr>
        <c:crossAx val="347459040"/>
        <c:crosses val="autoZero"/>
        <c:crossBetween val="midCat"/>
        <c:majorUnit val="25"/>
      </c:valAx>
      <c:spPr>
        <a:noFill/>
      </c:spPr>
    </c:plotArea>
    <c:legend>
      <c:legendPos val="r"/>
      <c:layout>
        <c:manualLayout>
          <c:xMode val="edge"/>
          <c:yMode val="edge"/>
          <c:x val="7.3562222798792001E-2"/>
          <c:y val="0.65358595800524921"/>
          <c:w val="0.1865088776539133"/>
          <c:h val="0.14854002624671914"/>
        </c:manualLayout>
      </c:layout>
      <c:overlay val="0"/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00" b="0" i="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da-DK"/>
    </a:p>
  </c:txPr>
  <c:printSettings>
    <c:headerFooter/>
    <c:pageMargins b="0.75" l="0.7" r="0.7" t="0.75" header="0.3" footer="0.3"/>
    <c:pageSetup orientation="portrait"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190570941876494E-2"/>
          <c:y val="9.517111577097262E-2"/>
          <c:w val="0.94580942905812371"/>
          <c:h val="0.8410370596757144"/>
        </c:manualLayout>
      </c:layout>
      <c:lineChart>
        <c:grouping val="standard"/>
        <c:varyColors val="0"/>
        <c:ser>
          <c:idx val="0"/>
          <c:order val="0"/>
          <c:tx>
            <c:strRef>
              <c:f>'Figur 6.2'!$J$4</c:f>
              <c:strCache>
                <c:ptCount val="1"/>
                <c:pt idx="0">
                  <c:v>3 år +</c:v>
                </c:pt>
              </c:strCache>
            </c:strRef>
          </c:tx>
          <c:spPr>
            <a:ln>
              <a:solidFill>
                <a:srgbClr val="86BC25"/>
              </a:solidFill>
            </a:ln>
          </c:spPr>
          <c:marker>
            <c:symbol val="none"/>
          </c:marker>
          <c:cat>
            <c:numRef>
              <c:f>'Figur 6.2'!$I$5:$I$13</c:f>
              <c:numCache>
                <c:formatCode>General</c:formatCode>
                <c:ptCount val="9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</c:numCache>
            </c:numRef>
          </c:cat>
          <c:val>
            <c:numRef>
              <c:f>'Figur 6.2'!$J$5:$J$13</c:f>
              <c:numCache>
                <c:formatCode>General</c:formatCode>
                <c:ptCount val="9"/>
                <c:pt idx="0">
                  <c:v>1.2096229940652847</c:v>
                </c:pt>
                <c:pt idx="1">
                  <c:v>3.5192779614590108E-2</c:v>
                </c:pt>
                <c:pt idx="2">
                  <c:v>-1.4580811373889446</c:v>
                </c:pt>
                <c:pt idx="3">
                  <c:v>-3.2552707940340042</c:v>
                </c:pt>
                <c:pt idx="4">
                  <c:v>-16.045460104942322</c:v>
                </c:pt>
                <c:pt idx="5">
                  <c:v>-12.470008432865143</c:v>
                </c:pt>
                <c:pt idx="6">
                  <c:v>-12.793438136577606</c:v>
                </c:pt>
                <c:pt idx="7">
                  <c:v>-13.368058204650879</c:v>
                </c:pt>
                <c:pt idx="8">
                  <c:v>-12.900359928607941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7D-4822-A9ED-EE96199CEDF6}"/>
            </c:ext>
          </c:extLst>
        </c:ser>
        <c:ser>
          <c:idx val="1"/>
          <c:order val="1"/>
          <c:tx>
            <c:strRef>
              <c:f>'Figur 6.2'!$K$4</c:f>
              <c:strCache>
                <c:ptCount val="1"/>
                <c:pt idx="0">
                  <c:v>5 år +</c:v>
                </c:pt>
              </c:strCache>
            </c:strRef>
          </c:tx>
          <c:spPr>
            <a:ln>
              <a:solidFill>
                <a:srgbClr val="2C5234"/>
              </a:solidFill>
            </a:ln>
          </c:spPr>
          <c:marker>
            <c:symbol val="none"/>
          </c:marker>
          <c:cat>
            <c:numRef>
              <c:f>'Figur 6.2'!$I$5:$I$13</c:f>
              <c:numCache>
                <c:formatCode>General</c:formatCode>
                <c:ptCount val="9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</c:numCache>
            </c:numRef>
          </c:cat>
          <c:val>
            <c:numRef>
              <c:f>'Figur 6.2'!$K$5:$K$13</c:f>
              <c:numCache>
                <c:formatCode>General</c:formatCode>
                <c:ptCount val="9"/>
                <c:pt idx="0">
                  <c:v>4.0671922266483307</c:v>
                </c:pt>
                <c:pt idx="1">
                  <c:v>-1.1870443820953369</c:v>
                </c:pt>
                <c:pt idx="2">
                  <c:v>-2.3046210408210754</c:v>
                </c:pt>
                <c:pt idx="3">
                  <c:v>-3.97159643471241</c:v>
                </c:pt>
                <c:pt idx="4">
                  <c:v>-22.771577537059784</c:v>
                </c:pt>
                <c:pt idx="5">
                  <c:v>-19.833871722221375</c:v>
                </c:pt>
                <c:pt idx="6">
                  <c:v>-18.2005375623703</c:v>
                </c:pt>
                <c:pt idx="7">
                  <c:v>-16.430459916591644</c:v>
                </c:pt>
                <c:pt idx="8">
                  <c:v>-13.190573453903198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7D-4822-A9ED-EE96199CEDF6}"/>
            </c:ext>
          </c:extLst>
        </c:ser>
        <c:ser>
          <c:idx val="2"/>
          <c:order val="2"/>
          <c:tx>
            <c:strRef>
              <c:f>'Figur 6.2'!$L$4</c:f>
              <c:strCache>
                <c:ptCount val="1"/>
                <c:pt idx="0">
                  <c:v>8 år +</c:v>
                </c:pt>
              </c:strCache>
            </c:strRef>
          </c:tx>
          <c:spPr>
            <a:ln>
              <a:solidFill>
                <a:srgbClr val="6FC2B4"/>
              </a:solidFill>
            </a:ln>
          </c:spPr>
          <c:marker>
            <c:symbol val="none"/>
          </c:marker>
          <c:cat>
            <c:numRef>
              <c:f>'Figur 6.2'!$I$5:$I$13</c:f>
              <c:numCache>
                <c:formatCode>General</c:formatCode>
                <c:ptCount val="9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</c:numCache>
            </c:numRef>
          </c:cat>
          <c:val>
            <c:numRef>
              <c:f>'Figur 6.2'!$L$5:$L$13</c:f>
              <c:numCache>
                <c:formatCode>General</c:formatCode>
                <c:ptCount val="9"/>
                <c:pt idx="0">
                  <c:v>2.5405347347259521</c:v>
                </c:pt>
                <c:pt idx="1">
                  <c:v>-1.4881433919072151</c:v>
                </c:pt>
                <c:pt idx="2">
                  <c:v>-1.4910062775015831</c:v>
                </c:pt>
                <c:pt idx="3">
                  <c:v>-2.4356875568628311</c:v>
                </c:pt>
                <c:pt idx="4">
                  <c:v>-19.838355481624603</c:v>
                </c:pt>
                <c:pt idx="5">
                  <c:v>-18.686820566654205</c:v>
                </c:pt>
                <c:pt idx="6">
                  <c:v>-20.677785575389862</c:v>
                </c:pt>
                <c:pt idx="7">
                  <c:v>-14.388683438301086</c:v>
                </c:pt>
                <c:pt idx="8">
                  <c:v>-9.909936785697937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7D-4822-A9ED-EE96199CED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7459040"/>
        <c:axId val="347457864"/>
      </c:lineChart>
      <c:catAx>
        <c:axId val="347459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cmpd="sng"/>
        </c:spPr>
        <c:crossAx val="347457864"/>
        <c:crosses val="autoZero"/>
        <c:auto val="1"/>
        <c:lblAlgn val="ctr"/>
        <c:lblOffset val="100"/>
        <c:noMultiLvlLbl val="0"/>
      </c:catAx>
      <c:valAx>
        <c:axId val="347457864"/>
        <c:scaling>
          <c:orientation val="minMax"/>
        </c:scaling>
        <c:delete val="0"/>
        <c:axPos val="l"/>
        <c:majorGridlines>
          <c:spPr>
            <a:ln>
              <a:solidFill>
                <a:srgbClr val="898989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/>
                </a:pPr>
                <a:r>
                  <a:rPr lang="en-US"/>
                  <a:t>Pct.</a:t>
                </a:r>
              </a:p>
            </c:rich>
          </c:tx>
          <c:layout>
            <c:manualLayout>
              <c:xMode val="edge"/>
              <c:yMode val="edge"/>
              <c:x val="2.0986590038314175E-3"/>
              <c:y val="5.7362459546925562E-4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rgbClr val="898989"/>
            </a:solidFill>
          </a:ln>
        </c:spPr>
        <c:crossAx val="347459040"/>
        <c:crosses val="autoZero"/>
        <c:crossBetween val="midCat"/>
        <c:majorUnit val="25"/>
      </c:valAx>
      <c:spPr>
        <a:noFill/>
      </c:spPr>
    </c:plotArea>
    <c:legend>
      <c:legendPos val="r"/>
      <c:layout>
        <c:manualLayout>
          <c:xMode val="edge"/>
          <c:yMode val="edge"/>
          <c:x val="7.3562222798792001E-2"/>
          <c:y val="0.65358595800524921"/>
          <c:w val="0.1865088776539133"/>
          <c:h val="0.14854002624671914"/>
        </c:manualLayout>
      </c:layout>
      <c:overlay val="0"/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00" b="0" i="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da-DK"/>
    </a:p>
  </c:txPr>
  <c:printSettings>
    <c:headerFooter/>
    <c:pageMargins b="0.75" l="0.7" r="0.7" t="0.75" header="0.3" footer="0.3"/>
    <c:pageSetup orientation="portrait"/>
  </c:printSettings>
  <c:userShapes r:id="rId2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4190570941876494E-2"/>
          <c:y val="9.517111577097262E-2"/>
          <c:w val="0.94580942905812371"/>
          <c:h val="0.697480920392839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 6.3'!$C$4</c:f>
              <c:strCache>
                <c:ptCount val="1"/>
                <c:pt idx="0">
                  <c:v>Videregående, Pct.</c:v>
                </c:pt>
              </c:strCache>
            </c:strRef>
          </c:tx>
          <c:spPr>
            <a:solidFill>
              <a:srgbClr val="86BC25"/>
            </a:solidFill>
            <a:ln>
              <a:solidFill>
                <a:srgbClr val="86BC25"/>
              </a:solidFill>
            </a:ln>
          </c:spPr>
          <c:invertIfNegative val="0"/>
          <c:dPt>
            <c:idx val="11"/>
            <c:invertIfNegative val="0"/>
            <c:bubble3D val="0"/>
            <c:spPr>
              <a:solidFill>
                <a:srgbClr val="2C5234"/>
              </a:solidFill>
              <a:ln>
                <a:solidFill>
                  <a:srgbClr val="2C5234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A888-4B62-819B-7F4E25690659}"/>
              </c:ext>
            </c:extLst>
          </c:dPt>
          <c:cat>
            <c:strRef>
              <c:f>'Figur 6.3'!$B$5:$B$21</c:f>
              <c:strCache>
                <c:ptCount val="17"/>
                <c:pt idx="0">
                  <c:v>Grækenland</c:v>
                </c:pt>
                <c:pt idx="1">
                  <c:v>Italien</c:v>
                </c:pt>
                <c:pt idx="2">
                  <c:v>Portugal</c:v>
                </c:pt>
                <c:pt idx="3">
                  <c:v>Tyskland</c:v>
                </c:pt>
                <c:pt idx="4">
                  <c:v>Finland</c:v>
                </c:pt>
                <c:pt idx="5">
                  <c:v>Spanien</c:v>
                </c:pt>
                <c:pt idx="6">
                  <c:v>Holland</c:v>
                </c:pt>
                <c:pt idx="7">
                  <c:v>Østrig</c:v>
                </c:pt>
                <c:pt idx="8">
                  <c:v>Frankrig</c:v>
                </c:pt>
                <c:pt idx="9">
                  <c:v>Belgien</c:v>
                </c:pt>
                <c:pt idx="10">
                  <c:v>Schweiz</c:v>
                </c:pt>
                <c:pt idx="11">
                  <c:v>Danmark</c:v>
                </c:pt>
                <c:pt idx="12">
                  <c:v>Sverige</c:v>
                </c:pt>
                <c:pt idx="13">
                  <c:v>Norge</c:v>
                </c:pt>
                <c:pt idx="14">
                  <c:v>Luxembourg</c:v>
                </c:pt>
                <c:pt idx="15">
                  <c:v>Irland</c:v>
                </c:pt>
                <c:pt idx="16">
                  <c:v>Storbritannien</c:v>
                </c:pt>
              </c:strCache>
            </c:strRef>
          </c:cat>
          <c:val>
            <c:numRef>
              <c:f>'Figur 6.3'!$C$5:$C$21</c:f>
              <c:numCache>
                <c:formatCode>0.00</c:formatCode>
                <c:ptCount val="17"/>
                <c:pt idx="0">
                  <c:v>11.448069999359403</c:v>
                </c:pt>
                <c:pt idx="1">
                  <c:v>11.529877416022352</c:v>
                </c:pt>
                <c:pt idx="2">
                  <c:v>20.241024852783379</c:v>
                </c:pt>
                <c:pt idx="3">
                  <c:v>20.52414288691774</c:v>
                </c:pt>
                <c:pt idx="4">
                  <c:v>25.240686638724259</c:v>
                </c:pt>
                <c:pt idx="5">
                  <c:v>25.726512933929168</c:v>
                </c:pt>
                <c:pt idx="6">
                  <c:v>28.049257052649011</c:v>
                </c:pt>
                <c:pt idx="7">
                  <c:v>31.136993066678333</c:v>
                </c:pt>
                <c:pt idx="8">
                  <c:v>31.136993066678333</c:v>
                </c:pt>
                <c:pt idx="9">
                  <c:v>32.820822479012932</c:v>
                </c:pt>
                <c:pt idx="10">
                  <c:v>35.791283520531778</c:v>
                </c:pt>
                <c:pt idx="11">
                  <c:v>36.904421173258292</c:v>
                </c:pt>
                <c:pt idx="12">
                  <c:v>40.229393582115151</c:v>
                </c:pt>
                <c:pt idx="13">
                  <c:v>42.241229317762553</c:v>
                </c:pt>
                <c:pt idx="14">
                  <c:v>43.379662161545554</c:v>
                </c:pt>
                <c:pt idx="15">
                  <c:v>44.879763591807283</c:v>
                </c:pt>
                <c:pt idx="16">
                  <c:v>47.982485990227559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888-4B62-819B-7F4E256906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016136"/>
        <c:axId val="173016528"/>
      </c:barChart>
      <c:catAx>
        <c:axId val="173016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cmpd="sng"/>
        </c:spPr>
        <c:crossAx val="173016528"/>
        <c:crosses val="autoZero"/>
        <c:auto val="1"/>
        <c:lblAlgn val="ctr"/>
        <c:lblOffset val="100"/>
        <c:noMultiLvlLbl val="0"/>
      </c:catAx>
      <c:valAx>
        <c:axId val="173016528"/>
        <c:scaling>
          <c:orientation val="minMax"/>
        </c:scaling>
        <c:delete val="0"/>
        <c:axPos val="l"/>
        <c:majorGridlines>
          <c:spPr>
            <a:ln>
              <a:solidFill>
                <a:srgbClr val="898989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/>
                </a:pPr>
                <a:r>
                  <a:rPr lang="en-US"/>
                  <a:t>Pct.</a:t>
                </a:r>
              </a:p>
            </c:rich>
          </c:tx>
          <c:layout>
            <c:manualLayout>
              <c:xMode val="edge"/>
              <c:yMode val="edge"/>
              <c:x val="2.0986590038314175E-3"/>
              <c:y val="5.7362459546925562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rgbClr val="898989"/>
            </a:solidFill>
          </a:ln>
        </c:spPr>
        <c:crossAx val="17301613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00" b="0" i="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da-DK"/>
    </a:p>
  </c:txPr>
  <c:printSettings>
    <c:headerFooter/>
    <c:pageMargins b="0.75" l="0.7" r="0.7" t="0.75" header="0.3" footer="0.3"/>
    <c:pageSetup orientation="portrait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4190570941876494E-2"/>
          <c:y val="9.517111577097262E-2"/>
          <c:w val="0.94580942905812371"/>
          <c:h val="0.809164392299568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 6.4'!$C$4</c:f>
              <c:strCache>
                <c:ptCount val="1"/>
                <c:pt idx="0">
                  <c:v>Sydeuropa</c:v>
                </c:pt>
              </c:strCache>
            </c:strRef>
          </c:tx>
          <c:spPr>
            <a:solidFill>
              <a:srgbClr val="86BC25"/>
            </a:solidFill>
            <a:ln>
              <a:solidFill>
                <a:srgbClr val="86BC25"/>
              </a:solidFill>
            </a:ln>
          </c:spPr>
          <c:invertIfNegative val="0"/>
          <c:cat>
            <c:strRef>
              <c:f>'Figur 6.4'!$B$5:$B$9</c:f>
              <c:strCache>
                <c:ptCount val="5"/>
                <c:pt idx="0">
                  <c:v>Amerika</c:v>
                </c:pt>
                <c:pt idx="1">
                  <c:v>EU-15</c:v>
                </c:pt>
                <c:pt idx="2">
                  <c:v>Resten af Europa</c:v>
                </c:pt>
                <c:pt idx="3">
                  <c:v>Mellemøsten og Afrika</c:v>
                </c:pt>
                <c:pt idx="4">
                  <c:v>Øst- og Sydasien</c:v>
                </c:pt>
              </c:strCache>
            </c:strRef>
          </c:cat>
          <c:val>
            <c:numRef>
              <c:f>'Figur 6.4'!$C$5:$C$9</c:f>
              <c:numCache>
                <c:formatCode>General</c:formatCode>
                <c:ptCount val="5"/>
                <c:pt idx="0">
                  <c:v>19.729615747928619</c:v>
                </c:pt>
                <c:pt idx="1">
                  <c:v>54.739886522293091</c:v>
                </c:pt>
                <c:pt idx="2">
                  <c:v>15.596529841423035</c:v>
                </c:pt>
                <c:pt idx="3">
                  <c:v>9.8995335400104523</c:v>
                </c:pt>
                <c:pt idx="4">
                  <c:v>10.175949335098267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AE-4AD6-BB52-2DF9D0D477FE}"/>
            </c:ext>
          </c:extLst>
        </c:ser>
        <c:ser>
          <c:idx val="1"/>
          <c:order val="1"/>
          <c:tx>
            <c:strRef>
              <c:f>'Figur 6.4'!$D$4</c:f>
              <c:strCache>
                <c:ptCount val="1"/>
                <c:pt idx="0">
                  <c:v>Centraleuropa</c:v>
                </c:pt>
              </c:strCache>
            </c:strRef>
          </c:tx>
          <c:spPr>
            <a:solidFill>
              <a:srgbClr val="2C5234"/>
            </a:solidFill>
            <a:ln>
              <a:noFill/>
            </a:ln>
          </c:spPr>
          <c:invertIfNegative val="0"/>
          <c:cat>
            <c:strRef>
              <c:f>'Figur 6.4'!$B$5:$B$9</c:f>
              <c:strCache>
                <c:ptCount val="5"/>
                <c:pt idx="0">
                  <c:v>Amerika</c:v>
                </c:pt>
                <c:pt idx="1">
                  <c:v>EU-15</c:v>
                </c:pt>
                <c:pt idx="2">
                  <c:v>Resten af Europa</c:v>
                </c:pt>
                <c:pt idx="3">
                  <c:v>Mellemøsten og Afrika</c:v>
                </c:pt>
                <c:pt idx="4">
                  <c:v>Øst- og Sydasien</c:v>
                </c:pt>
              </c:strCache>
            </c:strRef>
          </c:cat>
          <c:val>
            <c:numRef>
              <c:f>'Figur 6.4'!$D$5:$D$9</c:f>
              <c:numCache>
                <c:formatCode>General</c:formatCode>
                <c:ptCount val="5"/>
                <c:pt idx="0">
                  <c:v>41.368088126182556</c:v>
                </c:pt>
                <c:pt idx="1">
                  <c:v>32.631415128707886</c:v>
                </c:pt>
                <c:pt idx="2">
                  <c:v>18.665340542793274</c:v>
                </c:pt>
                <c:pt idx="3">
                  <c:v>23.348884284496307</c:v>
                </c:pt>
                <c:pt idx="4">
                  <c:v>33.019891381263733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AE-4AD6-BB52-2DF9D0D477FE}"/>
            </c:ext>
          </c:extLst>
        </c:ser>
        <c:ser>
          <c:idx val="2"/>
          <c:order val="2"/>
          <c:tx>
            <c:strRef>
              <c:f>'Figur 6.4'!$E$4</c:f>
              <c:strCache>
                <c:ptCount val="1"/>
                <c:pt idx="0">
                  <c:v>Danmark</c:v>
                </c:pt>
              </c:strCache>
            </c:strRef>
          </c:tx>
          <c:spPr>
            <a:solidFill>
              <a:srgbClr val="0076A8"/>
            </a:solidFill>
          </c:spPr>
          <c:invertIfNegative val="0"/>
          <c:cat>
            <c:strRef>
              <c:f>'Figur 6.4'!$B$5:$B$9</c:f>
              <c:strCache>
                <c:ptCount val="5"/>
                <c:pt idx="0">
                  <c:v>Amerika</c:v>
                </c:pt>
                <c:pt idx="1">
                  <c:v>EU-15</c:v>
                </c:pt>
                <c:pt idx="2">
                  <c:v>Resten af Europa</c:v>
                </c:pt>
                <c:pt idx="3">
                  <c:v>Mellemøsten og Afrika</c:v>
                </c:pt>
                <c:pt idx="4">
                  <c:v>Øst- og Sydasien</c:v>
                </c:pt>
              </c:strCache>
            </c:strRef>
          </c:cat>
          <c:val>
            <c:numRef>
              <c:f>'Figur 6.4'!$E$5:$E$9</c:f>
              <c:numCache>
                <c:formatCode>General</c:formatCode>
                <c:ptCount val="5"/>
                <c:pt idx="0">
                  <c:v>56.834495067596436</c:v>
                </c:pt>
                <c:pt idx="1">
                  <c:v>48.308959603309631</c:v>
                </c:pt>
                <c:pt idx="2">
                  <c:v>33.96289050579071</c:v>
                </c:pt>
                <c:pt idx="3">
                  <c:v>20.768134295940399</c:v>
                </c:pt>
                <c:pt idx="4">
                  <c:v>34.911096096038818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AE-4AD6-BB52-2DF9D0D477FE}"/>
            </c:ext>
          </c:extLst>
        </c:ser>
        <c:ser>
          <c:idx val="3"/>
          <c:order val="3"/>
          <c:tx>
            <c:strRef>
              <c:f>'Figur 6.4'!$F$4</c:f>
              <c:strCache>
                <c:ptCount val="1"/>
                <c:pt idx="0">
                  <c:v>Resten af Skandinavien</c:v>
                </c:pt>
              </c:strCache>
            </c:strRef>
          </c:tx>
          <c:spPr>
            <a:solidFill>
              <a:srgbClr val="6FC2B4"/>
            </a:solidFill>
          </c:spPr>
          <c:invertIfNegative val="0"/>
          <c:cat>
            <c:strRef>
              <c:f>'Figur 6.4'!$B$5:$B$9</c:f>
              <c:strCache>
                <c:ptCount val="5"/>
                <c:pt idx="0">
                  <c:v>Amerika</c:v>
                </c:pt>
                <c:pt idx="1">
                  <c:v>EU-15</c:v>
                </c:pt>
                <c:pt idx="2">
                  <c:v>Resten af Europa</c:v>
                </c:pt>
                <c:pt idx="3">
                  <c:v>Mellemøsten og Afrika</c:v>
                </c:pt>
                <c:pt idx="4">
                  <c:v>Øst- og Sydasien</c:v>
                </c:pt>
              </c:strCache>
            </c:strRef>
          </c:cat>
          <c:val>
            <c:numRef>
              <c:f>'Figur 6.4'!$F$5:$F$9</c:f>
              <c:numCache>
                <c:formatCode>General</c:formatCode>
                <c:ptCount val="5"/>
                <c:pt idx="0">
                  <c:v>50.971430540084839</c:v>
                </c:pt>
                <c:pt idx="1">
                  <c:v>50.583213567733765</c:v>
                </c:pt>
                <c:pt idx="2">
                  <c:v>37.58399486541748</c:v>
                </c:pt>
                <c:pt idx="3">
                  <c:v>25.964793562889099</c:v>
                </c:pt>
                <c:pt idx="4">
                  <c:v>38.026487827301025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4AE-4AD6-BB52-2DF9D0D477FE}"/>
            </c:ext>
          </c:extLst>
        </c:ser>
        <c:ser>
          <c:idx val="4"/>
          <c:order val="4"/>
          <c:tx>
            <c:strRef>
              <c:f>'Figur 6.4'!$G$4</c:f>
              <c:strCache>
                <c:ptCount val="1"/>
                <c:pt idx="0">
                  <c:v>Storbritannien og Irland</c:v>
                </c:pt>
              </c:strCache>
            </c:strRef>
          </c:tx>
          <c:spPr>
            <a:solidFill>
              <a:srgbClr val="A7A8AA"/>
            </a:solidFill>
            <a:ln>
              <a:noFill/>
            </a:ln>
          </c:spPr>
          <c:invertIfNegative val="0"/>
          <c:cat>
            <c:strRef>
              <c:f>'Figur 6.4'!$B$5:$B$9</c:f>
              <c:strCache>
                <c:ptCount val="5"/>
                <c:pt idx="0">
                  <c:v>Amerika</c:v>
                </c:pt>
                <c:pt idx="1">
                  <c:v>EU-15</c:v>
                </c:pt>
                <c:pt idx="2">
                  <c:v>Resten af Europa</c:v>
                </c:pt>
                <c:pt idx="3">
                  <c:v>Mellemøsten og Afrika</c:v>
                </c:pt>
                <c:pt idx="4">
                  <c:v>Øst- og Sydasien</c:v>
                </c:pt>
              </c:strCache>
            </c:strRef>
          </c:cat>
          <c:val>
            <c:numRef>
              <c:f>'Figur 6.4'!$G$5:$G$9</c:f>
              <c:numCache>
                <c:formatCode>General</c:formatCode>
                <c:ptCount val="5"/>
                <c:pt idx="0">
                  <c:v>61.348873376846313</c:v>
                </c:pt>
                <c:pt idx="1">
                  <c:v>53.834044933319092</c:v>
                </c:pt>
                <c:pt idx="2">
                  <c:v>34.054729342460632</c:v>
                </c:pt>
                <c:pt idx="3">
                  <c:v>54.558974504470825</c:v>
                </c:pt>
                <c:pt idx="4">
                  <c:v>55.375313758850098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4AE-4AD6-BB52-2DF9D0D477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016136"/>
        <c:axId val="173016528"/>
      </c:barChart>
      <c:catAx>
        <c:axId val="173016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cmpd="sng"/>
        </c:spPr>
        <c:crossAx val="173016528"/>
        <c:crosses val="autoZero"/>
        <c:auto val="1"/>
        <c:lblAlgn val="ctr"/>
        <c:lblOffset val="100"/>
        <c:noMultiLvlLbl val="0"/>
      </c:catAx>
      <c:valAx>
        <c:axId val="173016528"/>
        <c:scaling>
          <c:orientation val="minMax"/>
        </c:scaling>
        <c:delete val="0"/>
        <c:axPos val="l"/>
        <c:majorGridlines>
          <c:spPr>
            <a:ln>
              <a:solidFill>
                <a:srgbClr val="898989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/>
                </a:pPr>
                <a:r>
                  <a:rPr lang="da-DK"/>
                  <a:t>Pct.</a:t>
                </a:r>
              </a:p>
            </c:rich>
          </c:tx>
          <c:layout>
            <c:manualLayout>
              <c:xMode val="edge"/>
              <c:yMode val="edge"/>
              <c:x val="2.0986590038314175E-3"/>
              <c:y val="5.7362459546925562E-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898989"/>
            </a:solidFill>
          </a:ln>
        </c:spPr>
        <c:crossAx val="173016136"/>
        <c:crosses val="autoZero"/>
        <c:crossBetween val="between"/>
      </c:valAx>
      <c:spPr>
        <a:noFill/>
      </c:spPr>
    </c:plotArea>
    <c:legend>
      <c:legendPos val="t"/>
      <c:layout>
        <c:manualLayout>
          <c:xMode val="edge"/>
          <c:yMode val="edge"/>
          <c:x val="9.5665998650268189E-2"/>
          <c:y val="0.10469310871523836"/>
          <c:w val="0.90433398950131239"/>
          <c:h val="9.5791046952464279E-2"/>
        </c:manualLayout>
      </c:layout>
      <c:overlay val="0"/>
      <c:spPr>
        <a:solidFill>
          <a:sysClr val="window" lastClr="FFFFFF"/>
        </a:solidFill>
      </c:sp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00" b="0" i="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da-DK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4" Type="http://schemas.openxmlformats.org/officeDocument/2006/relationships/chart" Target="../charts/chart24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4" Type="http://schemas.openxmlformats.org/officeDocument/2006/relationships/chart" Target="../charts/chart28.xm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1.xml"/><Relationship Id="rId2" Type="http://schemas.openxmlformats.org/officeDocument/2006/relationships/chart" Target="../charts/chart40.xml"/><Relationship Id="rId1" Type="http://schemas.openxmlformats.org/officeDocument/2006/relationships/chart" Target="../charts/chart39.xml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3.xml"/><Relationship Id="rId1" Type="http://schemas.openxmlformats.org/officeDocument/2006/relationships/chart" Target="../charts/chart42.xml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4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5.xml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6.xml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8.xml"/><Relationship Id="rId1" Type="http://schemas.openxmlformats.org/officeDocument/2006/relationships/chart" Target="../charts/chart47.xml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0.xml"/><Relationship Id="rId1" Type="http://schemas.openxmlformats.org/officeDocument/2006/relationships/chart" Target="../charts/chart49.xml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1.xml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438150</xdr:colOff>
      <xdr:row>9</xdr:row>
      <xdr:rowOff>176212</xdr:rowOff>
    </xdr:from>
    <xdr:to>
      <xdr:col>13</xdr:col>
      <xdr:colOff>133350</xdr:colOff>
      <xdr:row>24</xdr:row>
      <xdr:rowOff>61912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3E29E28-72C4-4F50-B431-5925A5F2E5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71437</xdr:colOff>
      <xdr:row>6</xdr:row>
      <xdr:rowOff>42862</xdr:rowOff>
    </xdr:from>
    <xdr:to>
      <xdr:col>11</xdr:col>
      <xdr:colOff>376237</xdr:colOff>
      <xdr:row>20</xdr:row>
      <xdr:rowOff>119062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A65F6952-088A-4480-A37E-4065A908CD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142875</xdr:colOff>
      <xdr:row>9</xdr:row>
      <xdr:rowOff>142876</xdr:rowOff>
    </xdr:from>
    <xdr:to>
      <xdr:col>11</xdr:col>
      <xdr:colOff>576264</xdr:colOff>
      <xdr:row>25</xdr:row>
      <xdr:rowOff>95250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6E919BD-EC9E-4207-92EC-C12896976D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514350</xdr:colOff>
      <xdr:row>14</xdr:row>
      <xdr:rowOff>119061</xdr:rowOff>
    </xdr:from>
    <xdr:to>
      <xdr:col>15</xdr:col>
      <xdr:colOff>271462</xdr:colOff>
      <xdr:row>29</xdr:row>
      <xdr:rowOff>123824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427A659-B085-4B18-B768-00EAC39159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0.67166</cdr:x>
      <cdr:y>0.94343</cdr:y>
    </cdr:from>
    <cdr:to>
      <cdr:x>0.9972</cdr:x>
      <cdr:y>0.97671</cdr:y>
    </cdr:to>
    <cdr:sp macro="" textlink="">
      <cdr:nvSpPr>
        <cdr:cNvPr id="2" name="Tekstfelt 1">
          <a:extLst xmlns:a="http://schemas.openxmlformats.org/drawingml/2006/main">
            <a:ext uri="{FF2B5EF4-FFF2-40B4-BE49-F238E27FC236}">
              <a16:creationId xmlns:a16="http://schemas.microsoft.com/office/drawing/2014/main" id="{B85C1FE7-9286-42C9-871F-02ADB6945248}"/>
            </a:ext>
          </a:extLst>
        </cdr:cNvPr>
        <cdr:cNvSpPr txBox="1"/>
      </cdr:nvSpPr>
      <cdr:spPr>
        <a:xfrm xmlns:a="http://schemas.openxmlformats.org/drawingml/2006/main">
          <a:off x="3419477" y="2700332"/>
          <a:ext cx="1657361" cy="9525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a-DK" sz="1100"/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195262</xdr:colOff>
      <xdr:row>8</xdr:row>
      <xdr:rowOff>147637</xdr:rowOff>
    </xdr:from>
    <xdr:to>
      <xdr:col>19</xdr:col>
      <xdr:colOff>500062</xdr:colOff>
      <xdr:row>23</xdr:row>
      <xdr:rowOff>33337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FD2717EB-B2D7-4DD2-8F4A-AC21E1F9FE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0.64896</cdr:x>
      <cdr:y>0.94965</cdr:y>
    </cdr:from>
    <cdr:to>
      <cdr:x>0.96563</cdr:x>
      <cdr:y>0.99479</cdr:y>
    </cdr:to>
    <cdr:sp macro="" textlink="">
      <cdr:nvSpPr>
        <cdr:cNvPr id="2" name="Tekstfelt 1">
          <a:extLst xmlns:a="http://schemas.openxmlformats.org/drawingml/2006/main">
            <a:ext uri="{FF2B5EF4-FFF2-40B4-BE49-F238E27FC236}">
              <a16:creationId xmlns:a16="http://schemas.microsoft.com/office/drawing/2014/main" id="{C79EF379-8CAB-403A-B64E-0EE53A0273F0}"/>
            </a:ext>
          </a:extLst>
        </cdr:cNvPr>
        <cdr:cNvSpPr txBox="1"/>
      </cdr:nvSpPr>
      <cdr:spPr>
        <a:xfrm xmlns:a="http://schemas.openxmlformats.org/drawingml/2006/main">
          <a:off x="2967038" y="2605088"/>
          <a:ext cx="1447800" cy="12382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a-DK" sz="1100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381000</xdr:colOff>
      <xdr:row>8</xdr:row>
      <xdr:rowOff>52387</xdr:rowOff>
    </xdr:from>
    <xdr:to>
      <xdr:col>6</xdr:col>
      <xdr:colOff>723900</xdr:colOff>
      <xdr:row>22</xdr:row>
      <xdr:rowOff>128587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6275E7B-8EF8-47E5-BC01-E1F5A11F76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509587</xdr:colOff>
      <xdr:row>6</xdr:row>
      <xdr:rowOff>100012</xdr:rowOff>
    </xdr:from>
    <xdr:to>
      <xdr:col>11</xdr:col>
      <xdr:colOff>585787</xdr:colOff>
      <xdr:row>20</xdr:row>
      <xdr:rowOff>176212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B65FED6-B57B-4A6A-BB08-36A1A145E6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6</xdr:row>
      <xdr:rowOff>28575</xdr:rowOff>
    </xdr:from>
    <xdr:to>
      <xdr:col>11</xdr:col>
      <xdr:colOff>360045</xdr:colOff>
      <xdr:row>25</xdr:row>
      <xdr:rowOff>5715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063D59CC-ADA3-4054-80C3-8FCFC8EEB7B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90925" y="981075"/>
          <a:ext cx="4608195" cy="359664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257175</xdr:colOff>
      <xdr:row>9</xdr:row>
      <xdr:rowOff>80961</xdr:rowOff>
    </xdr:from>
    <xdr:to>
      <xdr:col>15</xdr:col>
      <xdr:colOff>571500</xdr:colOff>
      <xdr:row>24</xdr:row>
      <xdr:rowOff>123825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14EE36EC-47A0-4CE0-A41E-596094644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58</xdr:row>
      <xdr:rowOff>9525</xdr:rowOff>
    </xdr:from>
    <xdr:ext cx="5961905" cy="685714"/>
    <xdr:pic>
      <xdr:nvPicPr>
        <xdr:cNvPr id="2" name="Billede 1">
          <a:extLst>
            <a:ext uri="{FF2B5EF4-FFF2-40B4-BE49-F238E27FC236}">
              <a16:creationId xmlns:a16="http://schemas.microsoft.com/office/drawing/2014/main" id="{1C79376F-69CB-4C5F-AEFF-BB5C58A7B3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05150" y="13754100"/>
          <a:ext cx="5961905" cy="68571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43</xdr:row>
      <xdr:rowOff>104775</xdr:rowOff>
    </xdr:from>
    <xdr:ext cx="5752381" cy="5276190"/>
    <xdr:pic>
      <xdr:nvPicPr>
        <xdr:cNvPr id="3" name="Billede 2">
          <a:extLst>
            <a:ext uri="{FF2B5EF4-FFF2-40B4-BE49-F238E27FC236}">
              <a16:creationId xmlns:a16="http://schemas.microsoft.com/office/drawing/2014/main" id="{C880EBFB-37C3-43E2-9956-7674E97FE8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58075" y="10991850"/>
          <a:ext cx="5752381" cy="5276190"/>
        </a:xfrm>
        <a:prstGeom prst="rect">
          <a:avLst/>
        </a:prstGeom>
      </xdr:spPr>
    </xdr:pic>
    <xdr:clientData/>
  </xdr:oneCellAnchor>
  <xdr:twoCellAnchor>
    <xdr:from>
      <xdr:col>2</xdr:col>
      <xdr:colOff>4762</xdr:colOff>
      <xdr:row>9</xdr:row>
      <xdr:rowOff>142875</xdr:rowOff>
    </xdr:from>
    <xdr:to>
      <xdr:col>10</xdr:col>
      <xdr:colOff>14287</xdr:colOff>
      <xdr:row>25</xdr:row>
      <xdr:rowOff>52387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0CB89E2C-FEC8-4B25-A7A3-BACFF8AF3B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91440</xdr:colOff>
      <xdr:row>8</xdr:row>
      <xdr:rowOff>94297</xdr:rowOff>
    </xdr:from>
    <xdr:to>
      <xdr:col>8</xdr:col>
      <xdr:colOff>114300</xdr:colOff>
      <xdr:row>23</xdr:row>
      <xdr:rowOff>133350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94D75606-6F34-4DA9-ADC2-329DEA97C9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418147</xdr:colOff>
      <xdr:row>9</xdr:row>
      <xdr:rowOff>18097</xdr:rowOff>
    </xdr:from>
    <xdr:to>
      <xdr:col>17</xdr:col>
      <xdr:colOff>113347</xdr:colOff>
      <xdr:row>24</xdr:row>
      <xdr:rowOff>44767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30E0C816-3651-45B5-AD53-F982BF27F9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392430</xdr:colOff>
      <xdr:row>13</xdr:row>
      <xdr:rowOff>55245</xdr:rowOff>
    </xdr:from>
    <xdr:to>
      <xdr:col>6</xdr:col>
      <xdr:colOff>591820</xdr:colOff>
      <xdr:row>28</xdr:row>
      <xdr:rowOff>79058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E584973A-827E-488C-9E9C-1825891A09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895350</xdr:colOff>
      <xdr:row>13</xdr:row>
      <xdr:rowOff>36195</xdr:rowOff>
    </xdr:from>
    <xdr:to>
      <xdr:col>11</xdr:col>
      <xdr:colOff>558165</xdr:colOff>
      <xdr:row>29</xdr:row>
      <xdr:rowOff>114300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8CFCC9D6-2BE3-49C8-AC31-B998CE21D4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104775</xdr:colOff>
      <xdr:row>4</xdr:row>
      <xdr:rowOff>161925</xdr:rowOff>
    </xdr:from>
    <xdr:to>
      <xdr:col>18</xdr:col>
      <xdr:colOff>409575</xdr:colOff>
      <xdr:row>19</xdr:row>
      <xdr:rowOff>47625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18116EBD-6CF8-4F36-9BD3-5A1FA44792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523875</xdr:colOff>
      <xdr:row>4</xdr:row>
      <xdr:rowOff>171450</xdr:rowOff>
    </xdr:from>
    <xdr:to>
      <xdr:col>19</xdr:col>
      <xdr:colOff>219075</xdr:colOff>
      <xdr:row>19</xdr:row>
      <xdr:rowOff>57150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6B50B2E6-BA90-4F2E-8E30-00C8FAE3D6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190500</xdr:colOff>
      <xdr:row>4</xdr:row>
      <xdr:rowOff>95250</xdr:rowOff>
    </xdr:from>
    <xdr:to>
      <xdr:col>10</xdr:col>
      <xdr:colOff>495300</xdr:colOff>
      <xdr:row>21</xdr:row>
      <xdr:rowOff>85725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6F85B8F2-DF93-413D-BBFE-AE909A98A1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304943</xdr:colOff>
      <xdr:row>3</xdr:row>
      <xdr:rowOff>13698</xdr:rowOff>
    </xdr:from>
    <xdr:to>
      <xdr:col>12</xdr:col>
      <xdr:colOff>569094</xdr:colOff>
      <xdr:row>20</xdr:row>
      <xdr:rowOff>162147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A04C1B2-75B1-47C8-9064-932CC433D4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485774</xdr:colOff>
      <xdr:row>19</xdr:row>
      <xdr:rowOff>142873</xdr:rowOff>
    </xdr:from>
    <xdr:to>
      <xdr:col>6</xdr:col>
      <xdr:colOff>511124</xdr:colOff>
      <xdr:row>51</xdr:row>
      <xdr:rowOff>1273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26B75C72-6E4D-4E48-ABD6-6B93B63113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295275</xdr:colOff>
      <xdr:row>7</xdr:row>
      <xdr:rowOff>61912</xdr:rowOff>
    </xdr:from>
    <xdr:to>
      <xdr:col>6</xdr:col>
      <xdr:colOff>676275</xdr:colOff>
      <xdr:row>21</xdr:row>
      <xdr:rowOff>138112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3A501088-4587-411F-83B9-BE4909AA33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109537</xdr:colOff>
      <xdr:row>2</xdr:row>
      <xdr:rowOff>138112</xdr:rowOff>
    </xdr:from>
    <xdr:to>
      <xdr:col>14</xdr:col>
      <xdr:colOff>414337</xdr:colOff>
      <xdr:row>17</xdr:row>
      <xdr:rowOff>23812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2F99AE2-CE42-420A-A63F-BD2EFD5DAE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78441</xdr:colOff>
      <xdr:row>38</xdr:row>
      <xdr:rowOff>33617</xdr:rowOff>
    </xdr:from>
    <xdr:to>
      <xdr:col>11</xdr:col>
      <xdr:colOff>26333</xdr:colOff>
      <xdr:row>52</xdr:row>
      <xdr:rowOff>109817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C3D47716-5FAB-4FD6-B5C2-B19349CE5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61633</xdr:colOff>
      <xdr:row>56</xdr:row>
      <xdr:rowOff>178494</xdr:rowOff>
    </xdr:from>
    <xdr:to>
      <xdr:col>11</xdr:col>
      <xdr:colOff>45542</xdr:colOff>
      <xdr:row>71</xdr:row>
      <xdr:rowOff>64194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C649AEA-58C6-494F-A936-A627C41BFC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100854</xdr:colOff>
      <xdr:row>4</xdr:row>
      <xdr:rowOff>839</xdr:rowOff>
    </xdr:from>
    <xdr:to>
      <xdr:col>11</xdr:col>
      <xdr:colOff>47625</xdr:colOff>
      <xdr:row>18</xdr:row>
      <xdr:rowOff>77039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500FC240-5AD3-4BD5-9C96-FD827EC77B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67236</xdr:colOff>
      <xdr:row>21</xdr:row>
      <xdr:rowOff>45663</xdr:rowOff>
    </xdr:from>
    <xdr:to>
      <xdr:col>11</xdr:col>
      <xdr:colOff>14007</xdr:colOff>
      <xdr:row>35</xdr:row>
      <xdr:rowOff>121863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E354E247-B030-4306-A2D0-3C5B9541A8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0.50945</cdr:x>
      <cdr:y>0.07862</cdr:y>
    </cdr:from>
    <cdr:to>
      <cdr:x>0.50945</cdr:x>
      <cdr:y>0.91832</cdr:y>
    </cdr:to>
    <cdr:cxnSp macro="">
      <cdr:nvCxnSpPr>
        <cdr:cNvPr id="2" name="Lige forbindelse 1">
          <a:extLst xmlns:a="http://schemas.openxmlformats.org/drawingml/2006/main">
            <a:ext uri="{FF2B5EF4-FFF2-40B4-BE49-F238E27FC236}">
              <a16:creationId xmlns:a16="http://schemas.microsoft.com/office/drawing/2014/main" id="{397EFB85-AC2D-4C31-B8A1-04385D931667}"/>
            </a:ext>
          </a:extLst>
        </cdr:cNvPr>
        <cdr:cNvCxnSpPr/>
      </cdr:nvCxnSpPr>
      <cdr:spPr>
        <a:xfrm xmlns:a="http://schemas.openxmlformats.org/drawingml/2006/main" flipH="1" flipV="1">
          <a:off x="2345066" y="215667"/>
          <a:ext cx="0" cy="2303465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0.50945</cdr:x>
      <cdr:y>0.07862</cdr:y>
    </cdr:from>
    <cdr:to>
      <cdr:x>0.50945</cdr:x>
      <cdr:y>0.91832</cdr:y>
    </cdr:to>
    <cdr:cxnSp macro="">
      <cdr:nvCxnSpPr>
        <cdr:cNvPr id="2" name="Lige forbindelse 1">
          <a:extLst xmlns:a="http://schemas.openxmlformats.org/drawingml/2006/main">
            <a:ext uri="{FF2B5EF4-FFF2-40B4-BE49-F238E27FC236}">
              <a16:creationId xmlns:a16="http://schemas.microsoft.com/office/drawing/2014/main" id="{397EFB85-AC2D-4C31-B8A1-04385D931667}"/>
            </a:ext>
          </a:extLst>
        </cdr:cNvPr>
        <cdr:cNvCxnSpPr/>
      </cdr:nvCxnSpPr>
      <cdr:spPr>
        <a:xfrm xmlns:a="http://schemas.openxmlformats.org/drawingml/2006/main" flipH="1" flipV="1">
          <a:off x="2345066" y="215667"/>
          <a:ext cx="0" cy="2303465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0.39585</cdr:x>
      <cdr:y>0.06573</cdr:y>
    </cdr:from>
    <cdr:to>
      <cdr:x>0.39585</cdr:x>
      <cdr:y>0.90543</cdr:y>
    </cdr:to>
    <cdr:cxnSp macro="">
      <cdr:nvCxnSpPr>
        <cdr:cNvPr id="2" name="Lige forbindelse 1">
          <a:extLst xmlns:a="http://schemas.openxmlformats.org/drawingml/2006/main">
            <a:ext uri="{FF2B5EF4-FFF2-40B4-BE49-F238E27FC236}">
              <a16:creationId xmlns:a16="http://schemas.microsoft.com/office/drawing/2014/main" id="{397EFB85-AC2D-4C31-B8A1-04385D931667}"/>
            </a:ext>
          </a:extLst>
        </cdr:cNvPr>
        <cdr:cNvCxnSpPr/>
      </cdr:nvCxnSpPr>
      <cdr:spPr>
        <a:xfrm xmlns:a="http://schemas.openxmlformats.org/drawingml/2006/main" flipH="1" flipV="1">
          <a:off x="1812529" y="180304"/>
          <a:ext cx="0" cy="2303465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0.39777</cdr:x>
      <cdr:y>0.07962</cdr:y>
    </cdr:from>
    <cdr:to>
      <cdr:x>0.39777</cdr:x>
      <cdr:y>0.91932</cdr:y>
    </cdr:to>
    <cdr:cxnSp macro="">
      <cdr:nvCxnSpPr>
        <cdr:cNvPr id="2" name="Lige forbindelse 1">
          <a:extLst xmlns:a="http://schemas.openxmlformats.org/drawingml/2006/main">
            <a:ext uri="{FF2B5EF4-FFF2-40B4-BE49-F238E27FC236}">
              <a16:creationId xmlns:a16="http://schemas.microsoft.com/office/drawing/2014/main" id="{397EFB85-AC2D-4C31-B8A1-04385D931667}"/>
            </a:ext>
          </a:extLst>
        </cdr:cNvPr>
        <cdr:cNvCxnSpPr/>
      </cdr:nvCxnSpPr>
      <cdr:spPr>
        <a:xfrm xmlns:a="http://schemas.openxmlformats.org/drawingml/2006/main" flipH="1" flipV="1">
          <a:off x="1971722" y="218411"/>
          <a:ext cx="0" cy="2303465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344020</xdr:colOff>
      <xdr:row>23</xdr:row>
      <xdr:rowOff>2521</xdr:rowOff>
    </xdr:from>
    <xdr:to>
      <xdr:col>14</xdr:col>
      <xdr:colOff>78679</xdr:colOff>
      <xdr:row>37</xdr:row>
      <xdr:rowOff>78721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CD167018-7B51-4C06-945A-3AD4617107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342712</xdr:colOff>
      <xdr:row>4</xdr:row>
      <xdr:rowOff>164632</xdr:rowOff>
    </xdr:from>
    <xdr:to>
      <xdr:col>14</xdr:col>
      <xdr:colOff>77371</xdr:colOff>
      <xdr:row>19</xdr:row>
      <xdr:rowOff>50332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D36E4B36-101C-43AE-88C2-D1BFA4EE2F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336176</xdr:colOff>
      <xdr:row>42</xdr:row>
      <xdr:rowOff>170524</xdr:rowOff>
    </xdr:from>
    <xdr:to>
      <xdr:col>14</xdr:col>
      <xdr:colOff>70835</xdr:colOff>
      <xdr:row>57</xdr:row>
      <xdr:rowOff>56224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0339F598-51EA-438B-B13E-E80985BE0F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347381</xdr:colOff>
      <xdr:row>64</xdr:row>
      <xdr:rowOff>170524</xdr:rowOff>
    </xdr:from>
    <xdr:to>
      <xdr:col>14</xdr:col>
      <xdr:colOff>82040</xdr:colOff>
      <xdr:row>79</xdr:row>
      <xdr:rowOff>56224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D16B6C39-B2A8-4D09-857F-AD7ADDC5AA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0.39585</cdr:x>
      <cdr:y>0.06573</cdr:y>
    </cdr:from>
    <cdr:to>
      <cdr:x>0.39585</cdr:x>
      <cdr:y>0.90543</cdr:y>
    </cdr:to>
    <cdr:cxnSp macro="">
      <cdr:nvCxnSpPr>
        <cdr:cNvPr id="2" name="Lige forbindelse 1">
          <a:extLst xmlns:a="http://schemas.openxmlformats.org/drawingml/2006/main">
            <a:ext uri="{FF2B5EF4-FFF2-40B4-BE49-F238E27FC236}">
              <a16:creationId xmlns:a16="http://schemas.microsoft.com/office/drawing/2014/main" id="{397EFB85-AC2D-4C31-B8A1-04385D931667}"/>
            </a:ext>
          </a:extLst>
        </cdr:cNvPr>
        <cdr:cNvCxnSpPr/>
      </cdr:nvCxnSpPr>
      <cdr:spPr>
        <a:xfrm xmlns:a="http://schemas.openxmlformats.org/drawingml/2006/main" flipH="1" flipV="1">
          <a:off x="1812529" y="180304"/>
          <a:ext cx="0" cy="2303465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0.39585</cdr:x>
      <cdr:y>0.06573</cdr:y>
    </cdr:from>
    <cdr:to>
      <cdr:x>0.39585</cdr:x>
      <cdr:y>0.90543</cdr:y>
    </cdr:to>
    <cdr:cxnSp macro="">
      <cdr:nvCxnSpPr>
        <cdr:cNvPr id="2" name="Lige forbindelse 1">
          <a:extLst xmlns:a="http://schemas.openxmlformats.org/drawingml/2006/main">
            <a:ext uri="{FF2B5EF4-FFF2-40B4-BE49-F238E27FC236}">
              <a16:creationId xmlns:a16="http://schemas.microsoft.com/office/drawing/2014/main" id="{397EFB85-AC2D-4C31-B8A1-04385D931667}"/>
            </a:ext>
          </a:extLst>
        </cdr:cNvPr>
        <cdr:cNvCxnSpPr/>
      </cdr:nvCxnSpPr>
      <cdr:spPr>
        <a:xfrm xmlns:a="http://schemas.openxmlformats.org/drawingml/2006/main" flipH="1" flipV="1">
          <a:off x="1812529" y="180304"/>
          <a:ext cx="0" cy="2303465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0.39187</cdr:x>
      <cdr:y>0.07862</cdr:y>
    </cdr:from>
    <cdr:to>
      <cdr:x>0.39187</cdr:x>
      <cdr:y>0.91832</cdr:y>
    </cdr:to>
    <cdr:cxnSp macro="">
      <cdr:nvCxnSpPr>
        <cdr:cNvPr id="2" name="Lige forbindelse 1">
          <a:extLst xmlns:a="http://schemas.openxmlformats.org/drawingml/2006/main">
            <a:ext uri="{FF2B5EF4-FFF2-40B4-BE49-F238E27FC236}">
              <a16:creationId xmlns:a16="http://schemas.microsoft.com/office/drawing/2014/main" id="{397EFB85-AC2D-4C31-B8A1-04385D931667}"/>
            </a:ext>
          </a:extLst>
        </cdr:cNvPr>
        <cdr:cNvCxnSpPr/>
      </cdr:nvCxnSpPr>
      <cdr:spPr>
        <a:xfrm xmlns:a="http://schemas.openxmlformats.org/drawingml/2006/main" flipH="1" flipV="1">
          <a:off x="1812877" y="215668"/>
          <a:ext cx="0" cy="2303465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0.52423</cdr:x>
      <cdr:y>0.0935</cdr:y>
    </cdr:from>
    <cdr:to>
      <cdr:x>0.52423</cdr:x>
      <cdr:y>0.9332</cdr:y>
    </cdr:to>
    <cdr:cxnSp macro="">
      <cdr:nvCxnSpPr>
        <cdr:cNvPr id="2" name="Lige forbindelse 1">
          <a:extLst xmlns:a="http://schemas.openxmlformats.org/drawingml/2006/main">
            <a:ext uri="{FF2B5EF4-FFF2-40B4-BE49-F238E27FC236}">
              <a16:creationId xmlns:a16="http://schemas.microsoft.com/office/drawing/2014/main" id="{397EFB85-AC2D-4C31-B8A1-04385D931667}"/>
            </a:ext>
          </a:extLst>
        </cdr:cNvPr>
        <cdr:cNvCxnSpPr/>
      </cdr:nvCxnSpPr>
      <cdr:spPr>
        <a:xfrm xmlns:a="http://schemas.openxmlformats.org/drawingml/2006/main" flipH="1" flipV="1">
          <a:off x="2397494" y="256502"/>
          <a:ext cx="0" cy="2303465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123825</xdr:colOff>
      <xdr:row>4</xdr:row>
      <xdr:rowOff>0</xdr:rowOff>
    </xdr:from>
    <xdr:to>
      <xdr:col>13</xdr:col>
      <xdr:colOff>428625</xdr:colOff>
      <xdr:row>18</xdr:row>
      <xdr:rowOff>76200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A80D9912-5DB9-49F3-9997-649F88926F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42862</xdr:colOff>
      <xdr:row>24</xdr:row>
      <xdr:rowOff>38100</xdr:rowOff>
    </xdr:from>
    <xdr:to>
      <xdr:col>13</xdr:col>
      <xdr:colOff>347662</xdr:colOff>
      <xdr:row>38</xdr:row>
      <xdr:rowOff>114300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3B77D366-5B01-4D06-840F-B4C2B31511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128587</xdr:colOff>
      <xdr:row>4</xdr:row>
      <xdr:rowOff>0</xdr:rowOff>
    </xdr:from>
    <xdr:to>
      <xdr:col>11</xdr:col>
      <xdr:colOff>433387</xdr:colOff>
      <xdr:row>18</xdr:row>
      <xdr:rowOff>76200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B786427-E0CB-4ECC-9028-53FE5DF57F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466725</xdr:colOff>
      <xdr:row>4</xdr:row>
      <xdr:rowOff>142875</xdr:rowOff>
    </xdr:from>
    <xdr:to>
      <xdr:col>18</xdr:col>
      <xdr:colOff>447676</xdr:colOff>
      <xdr:row>29</xdr:row>
      <xdr:rowOff>57151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F47BC2DF-5C81-42D7-9460-B68EF7B960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133350</xdr:colOff>
      <xdr:row>5</xdr:row>
      <xdr:rowOff>0</xdr:rowOff>
    </xdr:from>
    <xdr:to>
      <xdr:col>12</xdr:col>
      <xdr:colOff>438150</xdr:colOff>
      <xdr:row>19</xdr:row>
      <xdr:rowOff>76200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CBCF3310-0984-4045-B6D3-6B13B38C96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28575</xdr:colOff>
      <xdr:row>21</xdr:row>
      <xdr:rowOff>171450</xdr:rowOff>
    </xdr:from>
    <xdr:to>
      <xdr:col>12</xdr:col>
      <xdr:colOff>333375</xdr:colOff>
      <xdr:row>36</xdr:row>
      <xdr:rowOff>57150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60CDECE8-74EE-4A1D-973C-F4D062E78E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257175</xdr:colOff>
      <xdr:row>7</xdr:row>
      <xdr:rowOff>31749</xdr:rowOff>
    </xdr:from>
    <xdr:to>
      <xdr:col>12</xdr:col>
      <xdr:colOff>142875</xdr:colOff>
      <xdr:row>21</xdr:row>
      <xdr:rowOff>190499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F8A9018B-0ED6-4EE0-A34C-E6BD3F429B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523874</xdr:colOff>
      <xdr:row>3</xdr:row>
      <xdr:rowOff>142875</xdr:rowOff>
    </xdr:from>
    <xdr:to>
      <xdr:col>14</xdr:col>
      <xdr:colOff>184152</xdr:colOff>
      <xdr:row>21</xdr:row>
      <xdr:rowOff>50005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398B0AB3-3C05-4F75-A233-C6A8DFDA92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766762</xdr:colOff>
      <xdr:row>12</xdr:row>
      <xdr:rowOff>52387</xdr:rowOff>
    </xdr:from>
    <xdr:to>
      <xdr:col>6</xdr:col>
      <xdr:colOff>423862</xdr:colOff>
      <xdr:row>26</xdr:row>
      <xdr:rowOff>128587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F2C3753B-42A6-4687-8FDA-2AD529B6D4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95250</xdr:colOff>
      <xdr:row>12</xdr:row>
      <xdr:rowOff>133350</xdr:rowOff>
    </xdr:from>
    <xdr:to>
      <xdr:col>14</xdr:col>
      <xdr:colOff>400050</xdr:colOff>
      <xdr:row>27</xdr:row>
      <xdr:rowOff>19050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DB58FC52-8A1C-44F1-9D63-2FED7BE09C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3</xdr:row>
      <xdr:rowOff>0</xdr:rowOff>
    </xdr:from>
    <xdr:to>
      <xdr:col>25</xdr:col>
      <xdr:colOff>477600</xdr:colOff>
      <xdr:row>9</xdr:row>
      <xdr:rowOff>189000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82169A53-F6A0-4B4E-BAD6-FA30BE8A91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0</xdr:colOff>
      <xdr:row>10</xdr:row>
      <xdr:rowOff>0</xdr:rowOff>
    </xdr:from>
    <xdr:to>
      <xdr:col>25</xdr:col>
      <xdr:colOff>477600</xdr:colOff>
      <xdr:row>16</xdr:row>
      <xdr:rowOff>189000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7DFE484B-D188-4706-A735-1F137CAC74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367392</xdr:colOff>
      <xdr:row>40</xdr:row>
      <xdr:rowOff>27214</xdr:rowOff>
    </xdr:from>
    <xdr:to>
      <xdr:col>11</xdr:col>
      <xdr:colOff>199846</xdr:colOff>
      <xdr:row>54</xdr:row>
      <xdr:rowOff>1821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529AD409-0245-4FA8-94FC-BBF97CDF71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28575</xdr:colOff>
      <xdr:row>2</xdr:row>
      <xdr:rowOff>19050</xdr:rowOff>
    </xdr:from>
    <xdr:to>
      <xdr:col>14</xdr:col>
      <xdr:colOff>470175</xdr:colOff>
      <xdr:row>11</xdr:row>
      <xdr:rowOff>32550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FCE7C242-C3E5-40DF-BD78-C27507C891C8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382103</xdr:colOff>
      <xdr:row>32</xdr:row>
      <xdr:rowOff>173382</xdr:rowOff>
    </xdr:from>
    <xdr:to>
      <xdr:col>10</xdr:col>
      <xdr:colOff>600075</xdr:colOff>
      <xdr:row>43</xdr:row>
      <xdr:rowOff>37336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BB2AC13A-F265-409C-B861-F2EE73883F4A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0.3175</cdr:x>
      <cdr:y>0.11024</cdr:y>
    </cdr:to>
    <cdr:sp macro="" textlink="">
      <cdr:nvSpPr>
        <cdr:cNvPr id="2" name="Tekstfelt 1">
          <a:extLst xmlns:a="http://schemas.openxmlformats.org/drawingml/2006/main">
            <a:ext uri="{FF2B5EF4-FFF2-40B4-BE49-F238E27FC236}">
              <a16:creationId xmlns:a16="http://schemas.microsoft.com/office/drawing/2014/main" id="{B612B0C8-BD52-4E44-A6E2-776F594E1DE6}"/>
            </a:ext>
          </a:extLst>
        </cdr:cNvPr>
        <cdr:cNvSpPr txBox="1"/>
      </cdr:nvSpPr>
      <cdr:spPr>
        <a:xfrm xmlns:a="http://schemas.openxmlformats.org/drawingml/2006/main">
          <a:off x="0" y="0"/>
          <a:ext cx="1035938" cy="2044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da-DK" sz="70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Pct. / pct. point</a:t>
          </a: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395287</xdr:colOff>
      <xdr:row>16</xdr:row>
      <xdr:rowOff>71437</xdr:rowOff>
    </xdr:from>
    <xdr:to>
      <xdr:col>16</xdr:col>
      <xdr:colOff>90487</xdr:colOff>
      <xdr:row>30</xdr:row>
      <xdr:rowOff>147637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29F64678-D4F6-492A-A554-B7D835C441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4</xdr:row>
      <xdr:rowOff>0</xdr:rowOff>
    </xdr:from>
    <xdr:to>
      <xdr:col>12</xdr:col>
      <xdr:colOff>304800</xdr:colOff>
      <xdr:row>18</xdr:row>
      <xdr:rowOff>76200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18F091E8-C23F-489E-8352-8ABB64F8CE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376237</xdr:colOff>
      <xdr:row>6</xdr:row>
      <xdr:rowOff>4762</xdr:rowOff>
    </xdr:from>
    <xdr:to>
      <xdr:col>12</xdr:col>
      <xdr:colOff>71437</xdr:colOff>
      <xdr:row>20</xdr:row>
      <xdr:rowOff>80962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F4DC82E1-FCF4-4C49-8737-6BCA677283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15</xdr:row>
      <xdr:rowOff>76200</xdr:rowOff>
    </xdr:from>
    <xdr:to>
      <xdr:col>6</xdr:col>
      <xdr:colOff>542925</xdr:colOff>
      <xdr:row>29</xdr:row>
      <xdr:rowOff>152400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AA22C82-364F-444B-BEFF-2F09D9869C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590550</xdr:colOff>
      <xdr:row>32</xdr:row>
      <xdr:rowOff>123825</xdr:rowOff>
    </xdr:from>
    <xdr:to>
      <xdr:col>25</xdr:col>
      <xdr:colOff>590550</xdr:colOff>
      <xdr:row>34</xdr:row>
      <xdr:rowOff>171450</xdr:rowOff>
    </xdr:to>
    <xdr:cxnSp macro="">
      <xdr:nvCxnSpPr>
        <xdr:cNvPr id="3" name="Lige forbindelse 2">
          <a:extLst>
            <a:ext uri="{FF2B5EF4-FFF2-40B4-BE49-F238E27FC236}">
              <a16:creationId xmlns:a16="http://schemas.microsoft.com/office/drawing/2014/main" id="{909D3C28-0713-4560-A4D0-421D40B22555}"/>
            </a:ext>
          </a:extLst>
        </xdr:cNvPr>
        <xdr:cNvCxnSpPr/>
      </xdr:nvCxnSpPr>
      <xdr:spPr>
        <a:xfrm>
          <a:off x="17932400" y="5648325"/>
          <a:ext cx="0" cy="415925"/>
        </a:xfrm>
        <a:prstGeom prst="line">
          <a:avLst/>
        </a:prstGeom>
        <a:ln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892175</xdr:colOff>
      <xdr:row>16</xdr:row>
      <xdr:rowOff>30162</xdr:rowOff>
    </xdr:from>
    <xdr:to>
      <xdr:col>15</xdr:col>
      <xdr:colOff>101600</xdr:colOff>
      <xdr:row>31</xdr:row>
      <xdr:rowOff>65087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7F208580-E1A8-443C-AFF8-8B2D0CB810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0.86771</cdr:x>
      <cdr:y>0.36111</cdr:y>
    </cdr:from>
    <cdr:to>
      <cdr:x>0.99687</cdr:x>
      <cdr:y>0.46181</cdr:y>
    </cdr:to>
    <cdr:sp macro="" textlink="">
      <cdr:nvSpPr>
        <cdr:cNvPr id="3" name="Tekstfelt 2">
          <a:extLst xmlns:a="http://schemas.openxmlformats.org/drawingml/2006/main">
            <a:ext uri="{FF2B5EF4-FFF2-40B4-BE49-F238E27FC236}">
              <a16:creationId xmlns:a16="http://schemas.microsoft.com/office/drawing/2014/main" id="{9FA67186-BE5D-4FFB-85D3-6C47FABD4373}"/>
            </a:ext>
          </a:extLst>
        </cdr:cNvPr>
        <cdr:cNvSpPr txBox="1"/>
      </cdr:nvSpPr>
      <cdr:spPr>
        <a:xfrm xmlns:a="http://schemas.openxmlformats.org/drawingml/2006/main">
          <a:off x="3967161" y="990599"/>
          <a:ext cx="590551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a-DK" sz="700"/>
            <a:t>6 pct.point</a:t>
          </a:r>
        </a:p>
      </cdr:txBody>
    </cdr:sp>
  </cdr:relSizeAnchor>
  <cdr:relSizeAnchor xmlns:cdr="http://schemas.openxmlformats.org/drawingml/2006/chartDrawing">
    <cdr:from>
      <cdr:x>1</cdr:x>
      <cdr:y>0.61921</cdr:y>
    </cdr:from>
    <cdr:to>
      <cdr:x>1</cdr:x>
      <cdr:y>0.77546</cdr:y>
    </cdr:to>
    <cdr:cxnSp macro="">
      <cdr:nvCxnSpPr>
        <cdr:cNvPr id="5" name="Lige forbindelse 4">
          <a:extLst xmlns:a="http://schemas.openxmlformats.org/drawingml/2006/main">
            <a:ext uri="{FF2B5EF4-FFF2-40B4-BE49-F238E27FC236}">
              <a16:creationId xmlns:a16="http://schemas.microsoft.com/office/drawing/2014/main" id="{43D13EDB-AE27-49D4-A711-F56CFCCE7137}"/>
            </a:ext>
          </a:extLst>
        </cdr:cNvPr>
        <cdr:cNvCxnSpPr/>
      </cdr:nvCxnSpPr>
      <cdr:spPr>
        <a:xfrm xmlns:a="http://schemas.openxmlformats.org/drawingml/2006/main">
          <a:off x="4908550" y="1698625"/>
          <a:ext cx="0" cy="428625"/>
        </a:xfrm>
        <a:prstGeom xmlns:a="http://schemas.openxmlformats.org/drawingml/2006/main" prst="line">
          <a:avLst/>
        </a:prstGeom>
        <a:ln xmlns:a="http://schemas.openxmlformats.org/drawingml/2006/main">
          <a:prstDash val="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0.97708</cdr:x>
      <cdr:y>0.45833</cdr:y>
    </cdr:from>
    <cdr:to>
      <cdr:x>0.97708</cdr:x>
      <cdr:y>0.54167</cdr:y>
    </cdr:to>
    <cdr:cxnSp macro="">
      <cdr:nvCxnSpPr>
        <cdr:cNvPr id="7" name="Lige forbindelse 6">
          <a:extLst xmlns:a="http://schemas.openxmlformats.org/drawingml/2006/main">
            <a:ext uri="{FF2B5EF4-FFF2-40B4-BE49-F238E27FC236}">
              <a16:creationId xmlns:a16="http://schemas.microsoft.com/office/drawing/2014/main" id="{C072795F-B857-443E-882C-0DB2968CCDA8}"/>
            </a:ext>
          </a:extLst>
        </cdr:cNvPr>
        <cdr:cNvCxnSpPr/>
      </cdr:nvCxnSpPr>
      <cdr:spPr>
        <a:xfrm xmlns:a="http://schemas.openxmlformats.org/drawingml/2006/main">
          <a:off x="4467225" y="1257300"/>
          <a:ext cx="0" cy="228600"/>
        </a:xfrm>
        <a:prstGeom xmlns:a="http://schemas.openxmlformats.org/drawingml/2006/main" prst="line">
          <a:avLst/>
        </a:prstGeom>
        <a:ln xmlns:a="http://schemas.openxmlformats.org/drawingml/2006/main">
          <a:prstDash val="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0.9375</cdr:x>
      <cdr:y>0.42014</cdr:y>
    </cdr:from>
    <cdr:to>
      <cdr:x>0.96667</cdr:x>
      <cdr:y>0.5</cdr:y>
    </cdr:to>
    <cdr:cxnSp macro="">
      <cdr:nvCxnSpPr>
        <cdr:cNvPr id="4" name="Lige forbindelse 3">
          <a:extLst xmlns:a="http://schemas.openxmlformats.org/drawingml/2006/main">
            <a:ext uri="{FF2B5EF4-FFF2-40B4-BE49-F238E27FC236}">
              <a16:creationId xmlns:a16="http://schemas.microsoft.com/office/drawing/2014/main" id="{CAAE8E23-DF6C-43FD-B77D-A267C9B43649}"/>
            </a:ext>
          </a:extLst>
        </cdr:cNvPr>
        <cdr:cNvCxnSpPr/>
      </cdr:nvCxnSpPr>
      <cdr:spPr>
        <a:xfrm xmlns:a="http://schemas.openxmlformats.org/drawingml/2006/main" flipH="1" flipV="1">
          <a:off x="4286250" y="1152525"/>
          <a:ext cx="133350" cy="21907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56030</xdr:colOff>
      <xdr:row>14</xdr:row>
      <xdr:rowOff>68075</xdr:rowOff>
    </xdr:from>
    <xdr:to>
      <xdr:col>8</xdr:col>
      <xdr:colOff>179294</xdr:colOff>
      <xdr:row>28</xdr:row>
      <xdr:rowOff>144275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66C0786-2A96-4EB1-9B40-6A1FE67908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17</xdr:row>
      <xdr:rowOff>0</xdr:rowOff>
    </xdr:from>
    <xdr:to>
      <xdr:col>17</xdr:col>
      <xdr:colOff>12139</xdr:colOff>
      <xdr:row>31</xdr:row>
      <xdr:rowOff>76200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7C18D10D-0FD4-4296-8C02-BA060AF0CB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0.39585</cdr:x>
      <cdr:y>0.09024</cdr:y>
    </cdr:from>
    <cdr:to>
      <cdr:x>0.39585</cdr:x>
      <cdr:y>0.92994</cdr:y>
    </cdr:to>
    <cdr:cxnSp macro="">
      <cdr:nvCxnSpPr>
        <cdr:cNvPr id="2" name="Lige forbindelse 1">
          <a:extLst xmlns:a="http://schemas.openxmlformats.org/drawingml/2006/main">
            <a:ext uri="{FF2B5EF4-FFF2-40B4-BE49-F238E27FC236}">
              <a16:creationId xmlns:a16="http://schemas.microsoft.com/office/drawing/2014/main" id="{397EFB85-AC2D-4C31-B8A1-04385D931667}"/>
            </a:ext>
          </a:extLst>
        </cdr:cNvPr>
        <cdr:cNvCxnSpPr/>
      </cdr:nvCxnSpPr>
      <cdr:spPr>
        <a:xfrm xmlns:a="http://schemas.openxmlformats.org/drawingml/2006/main" flipH="1" flipV="1">
          <a:off x="1810935" y="247547"/>
          <a:ext cx="0" cy="2303465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0.39585</cdr:x>
      <cdr:y>0.09024</cdr:y>
    </cdr:from>
    <cdr:to>
      <cdr:x>0.39585</cdr:x>
      <cdr:y>0.92994</cdr:y>
    </cdr:to>
    <cdr:cxnSp macro="">
      <cdr:nvCxnSpPr>
        <cdr:cNvPr id="2" name="Lige forbindelse 1">
          <a:extLst xmlns:a="http://schemas.openxmlformats.org/drawingml/2006/main">
            <a:ext uri="{FF2B5EF4-FFF2-40B4-BE49-F238E27FC236}">
              <a16:creationId xmlns:a16="http://schemas.microsoft.com/office/drawing/2014/main" id="{397EFB85-AC2D-4C31-B8A1-04385D931667}"/>
            </a:ext>
          </a:extLst>
        </cdr:cNvPr>
        <cdr:cNvCxnSpPr/>
      </cdr:nvCxnSpPr>
      <cdr:spPr>
        <a:xfrm xmlns:a="http://schemas.openxmlformats.org/drawingml/2006/main" flipH="1" flipV="1">
          <a:off x="1835997" y="235513"/>
          <a:ext cx="0" cy="2191491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324971</xdr:colOff>
      <xdr:row>2</xdr:row>
      <xdr:rowOff>174914</xdr:rowOff>
    </xdr:from>
    <xdr:to>
      <xdr:col>15</xdr:col>
      <xdr:colOff>204761</xdr:colOff>
      <xdr:row>23</xdr:row>
      <xdr:rowOff>155864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8343BE60-26FF-4BFA-AF2E-0BC1B08B6A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38099</xdr:colOff>
      <xdr:row>10</xdr:row>
      <xdr:rowOff>19050</xdr:rowOff>
    </xdr:from>
    <xdr:to>
      <xdr:col>7</xdr:col>
      <xdr:colOff>428624</xdr:colOff>
      <xdr:row>23</xdr:row>
      <xdr:rowOff>57150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A4AD2E70-8DB5-4A0F-886A-1E989675CD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er/Sm&#229;%20enkeltmandsprojekter/CLS/Figur-data,%20kapitel%203.2,3.3,3.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hold"/>
      <sheetName val="Figur 3.3"/>
      <sheetName val="Figur 3.4"/>
      <sheetName val="Figur 3.5"/>
      <sheetName val="Figur 3.7"/>
      <sheetName val="Figur 3.8"/>
      <sheetName val="Figur 3.9"/>
      <sheetName val="Figur 3.10"/>
      <sheetName val="Figur 3.11"/>
      <sheetName val="Figur 3.6"/>
    </sheetNames>
    <sheetDataSet>
      <sheetData sheetId="0"/>
      <sheetData sheetId="1">
        <row r="2">
          <cell r="B2" t="str">
            <v>Privat årligt afkast af optag på uddannelser og årlig gennemsnitsindkomst for dem, der gennemfører</v>
          </cell>
        </row>
      </sheetData>
      <sheetData sheetId="2">
        <row r="2">
          <cell r="B2" t="str">
            <v>Privat årligt afkast af optag på uddannelser og gennemsnitlig adgangskvotient </v>
          </cell>
        </row>
      </sheetData>
      <sheetData sheetId="3">
        <row r="2">
          <cell r="B2" t="str">
            <v>Fordeling af estimater</v>
          </cell>
        </row>
      </sheetData>
      <sheetData sheetId="4">
        <row r="2">
          <cell r="B2" t="str">
            <v>Uddannelser med signifikante effekter</v>
          </cell>
        </row>
      </sheetData>
      <sheetData sheetId="5">
        <row r="2">
          <cell r="B2" t="str">
            <v>Globalisering og gennemsnitligt omfang af efteruddannelse: pct. af årsværk (2001-2015)</v>
          </cell>
        </row>
      </sheetData>
      <sheetData sheetId="6">
        <row r="2">
          <cell r="B2" t="str">
            <v>Omfang af efteruddannelse opdelt efter beskæftigelsesvækst for jobtypen: pct. af årsværk</v>
          </cell>
        </row>
      </sheetData>
      <sheetData sheetId="7">
        <row r="2">
          <cell r="B2" t="str">
            <v>Globaliseringsstød og efteruddannelse: Beskæftigede, der forlader virksomheden</v>
          </cell>
        </row>
      </sheetData>
      <sheetData sheetId="8">
        <row r="2">
          <cell r="B2" t="str">
            <v>Globaliseringsstød og efteruddannelse: Alle beskæftigede</v>
          </cell>
        </row>
      </sheetData>
      <sheetData sheetId="9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Kraka, nyt layout fra Rosendahl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C0601A"/>
    </a:accent1>
    <a:accent2>
      <a:srgbClr val="000000"/>
    </a:accent2>
    <a:accent3>
      <a:srgbClr val="9C9B9B"/>
    </a:accent3>
    <a:accent4>
      <a:srgbClr val="B92B50"/>
    </a:accent4>
    <a:accent5>
      <a:srgbClr val="3D4866"/>
    </a:accent5>
    <a:accent6>
      <a:srgbClr val="707938"/>
    </a:accent6>
    <a:hlink>
      <a:srgbClr val="0563C1"/>
    </a:hlink>
    <a:folHlink>
      <a:srgbClr val="954F72"/>
    </a:folHlink>
  </a:clrScheme>
  <a:fontScheme name="Kontor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Kraka, nyt layout fra Rosendahl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C0601A"/>
    </a:accent1>
    <a:accent2>
      <a:srgbClr val="000000"/>
    </a:accent2>
    <a:accent3>
      <a:srgbClr val="9C9B9B"/>
    </a:accent3>
    <a:accent4>
      <a:srgbClr val="B92B50"/>
    </a:accent4>
    <a:accent5>
      <a:srgbClr val="3D4866"/>
    </a:accent5>
    <a:accent6>
      <a:srgbClr val="707938"/>
    </a:accent6>
    <a:hlink>
      <a:srgbClr val="0563C1"/>
    </a:hlink>
    <a:folHlink>
      <a:srgbClr val="954F72"/>
    </a:folHlink>
  </a:clrScheme>
  <a:fontScheme name="Kontor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Kraka, nyt layout fra Rosendahl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C0601A"/>
    </a:accent1>
    <a:accent2>
      <a:srgbClr val="000000"/>
    </a:accent2>
    <a:accent3>
      <a:srgbClr val="9C9B9B"/>
    </a:accent3>
    <a:accent4>
      <a:srgbClr val="B92B50"/>
    </a:accent4>
    <a:accent5>
      <a:srgbClr val="3D4866"/>
    </a:accent5>
    <a:accent6>
      <a:srgbClr val="707938"/>
    </a:accent6>
    <a:hlink>
      <a:srgbClr val="0563C1"/>
    </a:hlink>
    <a:folHlink>
      <a:srgbClr val="954F72"/>
    </a:folHlink>
  </a:clrScheme>
  <a:fontScheme name="Kontor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Kraka, nyt layout fra Rosendahl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C0601A"/>
    </a:accent1>
    <a:accent2>
      <a:srgbClr val="000000"/>
    </a:accent2>
    <a:accent3>
      <a:srgbClr val="9C9B9B"/>
    </a:accent3>
    <a:accent4>
      <a:srgbClr val="B92B50"/>
    </a:accent4>
    <a:accent5>
      <a:srgbClr val="3D4866"/>
    </a:accent5>
    <a:accent6>
      <a:srgbClr val="707938"/>
    </a:accent6>
    <a:hlink>
      <a:srgbClr val="0563C1"/>
    </a:hlink>
    <a:folHlink>
      <a:srgbClr val="954F72"/>
    </a:folHlink>
  </a:clrScheme>
  <a:fontScheme name="Kontor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Kraka, nyt layout fra Rosendahl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C0601A"/>
    </a:accent1>
    <a:accent2>
      <a:srgbClr val="000000"/>
    </a:accent2>
    <a:accent3>
      <a:srgbClr val="9C9B9B"/>
    </a:accent3>
    <a:accent4>
      <a:srgbClr val="B92B50"/>
    </a:accent4>
    <a:accent5>
      <a:srgbClr val="3D4866"/>
    </a:accent5>
    <a:accent6>
      <a:srgbClr val="707938"/>
    </a:accent6>
    <a:hlink>
      <a:srgbClr val="0563C1"/>
    </a:hlink>
    <a:folHlink>
      <a:srgbClr val="954F72"/>
    </a:folHlink>
  </a:clrScheme>
  <a:fontScheme name="Kontor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Kraka, nyt layout fra Rosendahl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C0601A"/>
    </a:accent1>
    <a:accent2>
      <a:srgbClr val="000000"/>
    </a:accent2>
    <a:accent3>
      <a:srgbClr val="9C9B9B"/>
    </a:accent3>
    <a:accent4>
      <a:srgbClr val="B92B50"/>
    </a:accent4>
    <a:accent5>
      <a:srgbClr val="3D4866"/>
    </a:accent5>
    <a:accent6>
      <a:srgbClr val="707938"/>
    </a:accent6>
    <a:hlink>
      <a:srgbClr val="0563C1"/>
    </a:hlink>
    <a:folHlink>
      <a:srgbClr val="954F72"/>
    </a:folHlink>
  </a:clrScheme>
  <a:fontScheme name="Kontor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Kraka, nyt layout fra Rosendahl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C0601A"/>
    </a:accent1>
    <a:accent2>
      <a:srgbClr val="000000"/>
    </a:accent2>
    <a:accent3>
      <a:srgbClr val="9C9B9B"/>
    </a:accent3>
    <a:accent4>
      <a:srgbClr val="B92B50"/>
    </a:accent4>
    <a:accent5>
      <a:srgbClr val="3D4866"/>
    </a:accent5>
    <a:accent6>
      <a:srgbClr val="707938"/>
    </a:accent6>
    <a:hlink>
      <a:srgbClr val="0563C1"/>
    </a:hlink>
    <a:folHlink>
      <a:srgbClr val="954F72"/>
    </a:folHlink>
  </a:clrScheme>
  <a:fontScheme name="Kontor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Kraka, nyt layout fra Rosendahl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C0601A"/>
    </a:accent1>
    <a:accent2>
      <a:srgbClr val="000000"/>
    </a:accent2>
    <a:accent3>
      <a:srgbClr val="9C9B9B"/>
    </a:accent3>
    <a:accent4>
      <a:srgbClr val="B92B50"/>
    </a:accent4>
    <a:accent5>
      <a:srgbClr val="3D4866"/>
    </a:accent5>
    <a:accent6>
      <a:srgbClr val="707938"/>
    </a:accent6>
    <a:hlink>
      <a:srgbClr val="0563C1"/>
    </a:hlink>
    <a:folHlink>
      <a:srgbClr val="954F72"/>
    </a:folHlink>
  </a:clrScheme>
  <a:fontScheme name="Kontor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Kraka, nyt layout fra Rosendahl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C0601A"/>
    </a:accent1>
    <a:accent2>
      <a:srgbClr val="000000"/>
    </a:accent2>
    <a:accent3>
      <a:srgbClr val="9C9B9B"/>
    </a:accent3>
    <a:accent4>
      <a:srgbClr val="B92B50"/>
    </a:accent4>
    <a:accent5>
      <a:srgbClr val="3D4866"/>
    </a:accent5>
    <a:accent6>
      <a:srgbClr val="707938"/>
    </a:accent6>
    <a:hlink>
      <a:srgbClr val="0563C1"/>
    </a:hlink>
    <a:folHlink>
      <a:srgbClr val="954F72"/>
    </a:folHlink>
  </a:clrScheme>
  <a:fontScheme name="Kontor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Kraka, nyt layout fra Rosendahl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C0601A"/>
    </a:accent1>
    <a:accent2>
      <a:srgbClr val="000000"/>
    </a:accent2>
    <a:accent3>
      <a:srgbClr val="9C9B9B"/>
    </a:accent3>
    <a:accent4>
      <a:srgbClr val="B92B50"/>
    </a:accent4>
    <a:accent5>
      <a:srgbClr val="3D4866"/>
    </a:accent5>
    <a:accent6>
      <a:srgbClr val="707938"/>
    </a:accent6>
    <a:hlink>
      <a:srgbClr val="0563C1"/>
    </a:hlink>
    <a:folHlink>
      <a:srgbClr val="954F72"/>
    </a:folHlink>
  </a:clrScheme>
  <a:fontScheme name="Kontor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Kraka, nyt layout fra Rosendahl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C0601A"/>
    </a:accent1>
    <a:accent2>
      <a:srgbClr val="000000"/>
    </a:accent2>
    <a:accent3>
      <a:srgbClr val="9C9B9B"/>
    </a:accent3>
    <a:accent4>
      <a:srgbClr val="B92B50"/>
    </a:accent4>
    <a:accent5>
      <a:srgbClr val="3D4866"/>
    </a:accent5>
    <a:accent6>
      <a:srgbClr val="707938"/>
    </a:accent6>
    <a:hlink>
      <a:srgbClr val="0563C1"/>
    </a:hlink>
    <a:folHlink>
      <a:srgbClr val="954F72"/>
    </a:folHlink>
  </a:clrScheme>
  <a:fontScheme name="Kontor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Kraka, nyt layout fra Rosendahl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C0601A"/>
    </a:accent1>
    <a:accent2>
      <a:srgbClr val="000000"/>
    </a:accent2>
    <a:accent3>
      <a:srgbClr val="9C9B9B"/>
    </a:accent3>
    <a:accent4>
      <a:srgbClr val="B92B50"/>
    </a:accent4>
    <a:accent5>
      <a:srgbClr val="3D4866"/>
    </a:accent5>
    <a:accent6>
      <a:srgbClr val="707938"/>
    </a:accent6>
    <a:hlink>
      <a:srgbClr val="0563C1"/>
    </a:hlink>
    <a:folHlink>
      <a:srgbClr val="954F72"/>
    </a:folHlink>
  </a:clrScheme>
  <a:fontScheme name="Kontor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Kraka, nyt layout fra Rosendahl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C0601A"/>
    </a:accent1>
    <a:accent2>
      <a:srgbClr val="000000"/>
    </a:accent2>
    <a:accent3>
      <a:srgbClr val="9C9B9B"/>
    </a:accent3>
    <a:accent4>
      <a:srgbClr val="B92B50"/>
    </a:accent4>
    <a:accent5>
      <a:srgbClr val="3D4866"/>
    </a:accent5>
    <a:accent6>
      <a:srgbClr val="707938"/>
    </a:accent6>
    <a:hlink>
      <a:srgbClr val="0563C1"/>
    </a:hlink>
    <a:folHlink>
      <a:srgbClr val="954F72"/>
    </a:folHlink>
  </a:clrScheme>
  <a:fontScheme name="Kontor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Kraka, nyt layout fra Rosendahl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C0601A"/>
    </a:accent1>
    <a:accent2>
      <a:srgbClr val="000000"/>
    </a:accent2>
    <a:accent3>
      <a:srgbClr val="9C9B9B"/>
    </a:accent3>
    <a:accent4>
      <a:srgbClr val="B92B50"/>
    </a:accent4>
    <a:accent5>
      <a:srgbClr val="3D4866"/>
    </a:accent5>
    <a:accent6>
      <a:srgbClr val="707938"/>
    </a:accent6>
    <a:hlink>
      <a:srgbClr val="0563C1"/>
    </a:hlink>
    <a:folHlink>
      <a:srgbClr val="954F72"/>
    </a:folHlink>
  </a:clrScheme>
  <a:fontScheme name="Kontor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.xml><?xml version="1.0" encoding="utf-8"?>
<a:themeOverride xmlns:a="http://schemas.openxmlformats.org/drawingml/2006/main">
  <a:clrScheme name="Kraka, nyt layout fra Rosendahl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C0601A"/>
    </a:accent1>
    <a:accent2>
      <a:srgbClr val="000000"/>
    </a:accent2>
    <a:accent3>
      <a:srgbClr val="9C9B9B"/>
    </a:accent3>
    <a:accent4>
      <a:srgbClr val="B92B50"/>
    </a:accent4>
    <a:accent5>
      <a:srgbClr val="3D4866"/>
    </a:accent5>
    <a:accent6>
      <a:srgbClr val="707938"/>
    </a:accent6>
    <a:hlink>
      <a:srgbClr val="0563C1"/>
    </a:hlink>
    <a:folHlink>
      <a:srgbClr val="954F72"/>
    </a:folHlink>
  </a:clrScheme>
  <a:fontScheme name="Kontor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6.xml><?xml version="1.0" encoding="utf-8"?>
<a:themeOverride xmlns:a="http://schemas.openxmlformats.org/drawingml/2006/main">
  <a:clrScheme name="Kraka, nyt layout fra Rosendahl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C0601A"/>
    </a:accent1>
    <a:accent2>
      <a:srgbClr val="000000"/>
    </a:accent2>
    <a:accent3>
      <a:srgbClr val="9C9B9B"/>
    </a:accent3>
    <a:accent4>
      <a:srgbClr val="B92B50"/>
    </a:accent4>
    <a:accent5>
      <a:srgbClr val="3D4866"/>
    </a:accent5>
    <a:accent6>
      <a:srgbClr val="707938"/>
    </a:accent6>
    <a:hlink>
      <a:srgbClr val="0563C1"/>
    </a:hlink>
    <a:folHlink>
      <a:srgbClr val="954F72"/>
    </a:folHlink>
  </a:clrScheme>
  <a:fontScheme name="Kontor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7.xml><?xml version="1.0" encoding="utf-8"?>
<a:themeOverride xmlns:a="http://schemas.openxmlformats.org/drawingml/2006/main">
  <a:clrScheme name="Kraka, nyt layout fra Rosendahl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C0601A"/>
    </a:accent1>
    <a:accent2>
      <a:srgbClr val="000000"/>
    </a:accent2>
    <a:accent3>
      <a:srgbClr val="9C9B9B"/>
    </a:accent3>
    <a:accent4>
      <a:srgbClr val="B92B50"/>
    </a:accent4>
    <a:accent5>
      <a:srgbClr val="3D4866"/>
    </a:accent5>
    <a:accent6>
      <a:srgbClr val="707938"/>
    </a:accent6>
    <a:hlink>
      <a:srgbClr val="0563C1"/>
    </a:hlink>
    <a:folHlink>
      <a:srgbClr val="954F72"/>
    </a:folHlink>
  </a:clrScheme>
  <a:fontScheme name="Kontor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8.xml><?xml version="1.0" encoding="utf-8"?>
<a:themeOverride xmlns:a="http://schemas.openxmlformats.org/drawingml/2006/main">
  <a:clrScheme name="Kraka, nyt layout fra Rosendahl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C0601A"/>
    </a:accent1>
    <a:accent2>
      <a:srgbClr val="000000"/>
    </a:accent2>
    <a:accent3>
      <a:srgbClr val="9C9B9B"/>
    </a:accent3>
    <a:accent4>
      <a:srgbClr val="B92B50"/>
    </a:accent4>
    <a:accent5>
      <a:srgbClr val="3D4866"/>
    </a:accent5>
    <a:accent6>
      <a:srgbClr val="707938"/>
    </a:accent6>
    <a:hlink>
      <a:srgbClr val="0563C1"/>
    </a:hlink>
    <a:folHlink>
      <a:srgbClr val="954F72"/>
    </a:folHlink>
  </a:clrScheme>
  <a:fontScheme name="Kontor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9.xml><?xml version="1.0" encoding="utf-8"?>
<a:themeOverride xmlns:a="http://schemas.openxmlformats.org/drawingml/2006/main">
  <a:clrScheme name="Kraka, nyt layout fra Rosendahl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C0601A"/>
    </a:accent1>
    <a:accent2>
      <a:srgbClr val="000000"/>
    </a:accent2>
    <a:accent3>
      <a:srgbClr val="9C9B9B"/>
    </a:accent3>
    <a:accent4>
      <a:srgbClr val="B92B50"/>
    </a:accent4>
    <a:accent5>
      <a:srgbClr val="3D4866"/>
    </a:accent5>
    <a:accent6>
      <a:srgbClr val="707938"/>
    </a:accent6>
    <a:hlink>
      <a:srgbClr val="0563C1"/>
    </a:hlink>
    <a:folHlink>
      <a:srgbClr val="954F72"/>
    </a:folHlink>
  </a:clrScheme>
  <a:fontScheme name="Kontor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0.xml><?xml version="1.0" encoding="utf-8"?>
<a:themeOverride xmlns:a="http://schemas.openxmlformats.org/drawingml/2006/main">
  <a:clrScheme name="Kraka, nyt layout fra Rosendahl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C0601A"/>
    </a:accent1>
    <a:accent2>
      <a:srgbClr val="000000"/>
    </a:accent2>
    <a:accent3>
      <a:srgbClr val="9C9B9B"/>
    </a:accent3>
    <a:accent4>
      <a:srgbClr val="B92B50"/>
    </a:accent4>
    <a:accent5>
      <a:srgbClr val="3D4866"/>
    </a:accent5>
    <a:accent6>
      <a:srgbClr val="707938"/>
    </a:accent6>
    <a:hlink>
      <a:srgbClr val="0563C1"/>
    </a:hlink>
    <a:folHlink>
      <a:srgbClr val="954F72"/>
    </a:folHlink>
  </a:clrScheme>
  <a:fontScheme name="Kontor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1.xml><?xml version="1.0" encoding="utf-8"?>
<a:themeOverride xmlns:a="http://schemas.openxmlformats.org/drawingml/2006/main">
  <a:clrScheme name="Kraka, nyt layout fra Rosendahl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C0601A"/>
    </a:accent1>
    <a:accent2>
      <a:srgbClr val="000000"/>
    </a:accent2>
    <a:accent3>
      <a:srgbClr val="9C9B9B"/>
    </a:accent3>
    <a:accent4>
      <a:srgbClr val="B92B50"/>
    </a:accent4>
    <a:accent5>
      <a:srgbClr val="3D4866"/>
    </a:accent5>
    <a:accent6>
      <a:srgbClr val="707938"/>
    </a:accent6>
    <a:hlink>
      <a:srgbClr val="0563C1"/>
    </a:hlink>
    <a:folHlink>
      <a:srgbClr val="954F72"/>
    </a:folHlink>
  </a:clrScheme>
  <a:fontScheme name="Kontor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2.xml><?xml version="1.0" encoding="utf-8"?>
<a:themeOverride xmlns:a="http://schemas.openxmlformats.org/drawingml/2006/main">
  <a:clrScheme name="Kraka, nyt layout fra Rosendahl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C0601A"/>
    </a:accent1>
    <a:accent2>
      <a:srgbClr val="000000"/>
    </a:accent2>
    <a:accent3>
      <a:srgbClr val="9C9B9B"/>
    </a:accent3>
    <a:accent4>
      <a:srgbClr val="B92B50"/>
    </a:accent4>
    <a:accent5>
      <a:srgbClr val="3D4866"/>
    </a:accent5>
    <a:accent6>
      <a:srgbClr val="707938"/>
    </a:accent6>
    <a:hlink>
      <a:srgbClr val="0563C1"/>
    </a:hlink>
    <a:folHlink>
      <a:srgbClr val="954F72"/>
    </a:folHlink>
  </a:clrScheme>
  <a:fontScheme name="Kontor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3.xml><?xml version="1.0" encoding="utf-8"?>
<a:themeOverride xmlns:a="http://schemas.openxmlformats.org/drawingml/2006/main">
  <a:clrScheme name="Kraka, nyt layout fra Rosendahl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C0601A"/>
    </a:accent1>
    <a:accent2>
      <a:srgbClr val="000000"/>
    </a:accent2>
    <a:accent3>
      <a:srgbClr val="9C9B9B"/>
    </a:accent3>
    <a:accent4>
      <a:srgbClr val="B92B50"/>
    </a:accent4>
    <a:accent5>
      <a:srgbClr val="3D4866"/>
    </a:accent5>
    <a:accent6>
      <a:srgbClr val="707938"/>
    </a:accent6>
    <a:hlink>
      <a:srgbClr val="0563C1"/>
    </a:hlink>
    <a:folHlink>
      <a:srgbClr val="954F72"/>
    </a:folHlink>
  </a:clrScheme>
  <a:fontScheme name="Kontor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4.xml><?xml version="1.0" encoding="utf-8"?>
<a:themeOverride xmlns:a="http://schemas.openxmlformats.org/drawingml/2006/main">
  <a:clrScheme name="Kraka, nyt layout fra Rosendahl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C0601A"/>
    </a:accent1>
    <a:accent2>
      <a:srgbClr val="000000"/>
    </a:accent2>
    <a:accent3>
      <a:srgbClr val="9C9B9B"/>
    </a:accent3>
    <a:accent4>
      <a:srgbClr val="B92B50"/>
    </a:accent4>
    <a:accent5>
      <a:srgbClr val="3D4866"/>
    </a:accent5>
    <a:accent6>
      <a:srgbClr val="707938"/>
    </a:accent6>
    <a:hlink>
      <a:srgbClr val="0563C1"/>
    </a:hlink>
    <a:folHlink>
      <a:srgbClr val="954F72"/>
    </a:folHlink>
  </a:clrScheme>
  <a:fontScheme name="Kontor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5.xml><?xml version="1.0" encoding="utf-8"?>
<a:themeOverride xmlns:a="http://schemas.openxmlformats.org/drawingml/2006/main">
  <a:clrScheme name="Kraka, nyt layout fra Rosendahl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C0601A"/>
    </a:accent1>
    <a:accent2>
      <a:srgbClr val="000000"/>
    </a:accent2>
    <a:accent3>
      <a:srgbClr val="9C9B9B"/>
    </a:accent3>
    <a:accent4>
      <a:srgbClr val="B92B50"/>
    </a:accent4>
    <a:accent5>
      <a:srgbClr val="3D4866"/>
    </a:accent5>
    <a:accent6>
      <a:srgbClr val="707938"/>
    </a:accent6>
    <a:hlink>
      <a:srgbClr val="0563C1"/>
    </a:hlink>
    <a:folHlink>
      <a:srgbClr val="954F72"/>
    </a:folHlink>
  </a:clrScheme>
  <a:fontScheme name="Kontor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6.xml><?xml version="1.0" encoding="utf-8"?>
<a:themeOverride xmlns:a="http://schemas.openxmlformats.org/drawingml/2006/main">
  <a:clrScheme name="Kraka, nyt layout fra Rosendahl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C0601A"/>
    </a:accent1>
    <a:accent2>
      <a:srgbClr val="000000"/>
    </a:accent2>
    <a:accent3>
      <a:srgbClr val="9C9B9B"/>
    </a:accent3>
    <a:accent4>
      <a:srgbClr val="B92B50"/>
    </a:accent4>
    <a:accent5>
      <a:srgbClr val="3D4866"/>
    </a:accent5>
    <a:accent6>
      <a:srgbClr val="707938"/>
    </a:accent6>
    <a:hlink>
      <a:srgbClr val="0563C1"/>
    </a:hlink>
    <a:folHlink>
      <a:srgbClr val="954F72"/>
    </a:folHlink>
  </a:clrScheme>
  <a:fontScheme name="Kontor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7.xml><?xml version="1.0" encoding="utf-8"?>
<a:themeOverride xmlns:a="http://schemas.openxmlformats.org/drawingml/2006/main">
  <a:clrScheme name="Kraka, nyt layout fra Rosendahl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C0601A"/>
    </a:accent1>
    <a:accent2>
      <a:srgbClr val="000000"/>
    </a:accent2>
    <a:accent3>
      <a:srgbClr val="9C9B9B"/>
    </a:accent3>
    <a:accent4>
      <a:srgbClr val="B92B50"/>
    </a:accent4>
    <a:accent5>
      <a:srgbClr val="3D4866"/>
    </a:accent5>
    <a:accent6>
      <a:srgbClr val="707938"/>
    </a:accent6>
    <a:hlink>
      <a:srgbClr val="0563C1"/>
    </a:hlink>
    <a:folHlink>
      <a:srgbClr val="954F72"/>
    </a:folHlink>
  </a:clrScheme>
  <a:fontScheme name="Kontor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8.xml><?xml version="1.0" encoding="utf-8"?>
<a:themeOverride xmlns:a="http://schemas.openxmlformats.org/drawingml/2006/main">
  <a:clrScheme name="Kraka, nyt layout fra Rosendahl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C0601A"/>
    </a:accent1>
    <a:accent2>
      <a:srgbClr val="000000"/>
    </a:accent2>
    <a:accent3>
      <a:srgbClr val="9C9B9B"/>
    </a:accent3>
    <a:accent4>
      <a:srgbClr val="B92B50"/>
    </a:accent4>
    <a:accent5>
      <a:srgbClr val="3D4866"/>
    </a:accent5>
    <a:accent6>
      <a:srgbClr val="707938"/>
    </a:accent6>
    <a:hlink>
      <a:srgbClr val="0563C1"/>
    </a:hlink>
    <a:folHlink>
      <a:srgbClr val="954F72"/>
    </a:folHlink>
  </a:clrScheme>
  <a:fontScheme name="Kontor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9.xml><?xml version="1.0" encoding="utf-8"?>
<a:themeOverride xmlns:a="http://schemas.openxmlformats.org/drawingml/2006/main">
  <a:clrScheme name="Kraka, nyt layout fra Rosendahl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C0601A"/>
    </a:accent1>
    <a:accent2>
      <a:srgbClr val="000000"/>
    </a:accent2>
    <a:accent3>
      <a:srgbClr val="9C9B9B"/>
    </a:accent3>
    <a:accent4>
      <a:srgbClr val="B92B50"/>
    </a:accent4>
    <a:accent5>
      <a:srgbClr val="3D4866"/>
    </a:accent5>
    <a:accent6>
      <a:srgbClr val="707938"/>
    </a:accent6>
    <a:hlink>
      <a:srgbClr val="0563C1"/>
    </a:hlink>
    <a:folHlink>
      <a:srgbClr val="954F72"/>
    </a:folHlink>
  </a:clrScheme>
  <a:fontScheme name="Kontor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0.xml><?xml version="1.0" encoding="utf-8"?>
<a:themeOverride xmlns:a="http://schemas.openxmlformats.org/drawingml/2006/main">
  <a:clrScheme name="Kraka, nyt layout fra Rosendahl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C0601A"/>
    </a:accent1>
    <a:accent2>
      <a:srgbClr val="000000"/>
    </a:accent2>
    <a:accent3>
      <a:srgbClr val="9C9B9B"/>
    </a:accent3>
    <a:accent4>
      <a:srgbClr val="B92B50"/>
    </a:accent4>
    <a:accent5>
      <a:srgbClr val="3D4866"/>
    </a:accent5>
    <a:accent6>
      <a:srgbClr val="707938"/>
    </a:accent6>
    <a:hlink>
      <a:srgbClr val="0563C1"/>
    </a:hlink>
    <a:folHlink>
      <a:srgbClr val="954F72"/>
    </a:folHlink>
  </a:clrScheme>
  <a:fontScheme name="Kontor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1.xml><?xml version="1.0" encoding="utf-8"?>
<a:themeOverride xmlns:a="http://schemas.openxmlformats.org/drawingml/2006/main">
  <a:clrScheme name="Kraka, nyt layout fra Rosendahl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C0601A"/>
    </a:accent1>
    <a:accent2>
      <a:srgbClr val="000000"/>
    </a:accent2>
    <a:accent3>
      <a:srgbClr val="9C9B9B"/>
    </a:accent3>
    <a:accent4>
      <a:srgbClr val="B92B50"/>
    </a:accent4>
    <a:accent5>
      <a:srgbClr val="3D4866"/>
    </a:accent5>
    <a:accent6>
      <a:srgbClr val="707938"/>
    </a:accent6>
    <a:hlink>
      <a:srgbClr val="0563C1"/>
    </a:hlink>
    <a:folHlink>
      <a:srgbClr val="954F72"/>
    </a:folHlink>
  </a:clrScheme>
  <a:fontScheme name="Kontor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2.xml><?xml version="1.0" encoding="utf-8"?>
<a:themeOverride xmlns:a="http://schemas.openxmlformats.org/drawingml/2006/main">
  <a:clrScheme name="Kraka, nyt layout fra Rosendahl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C0601A"/>
    </a:accent1>
    <a:accent2>
      <a:srgbClr val="000000"/>
    </a:accent2>
    <a:accent3>
      <a:srgbClr val="9C9B9B"/>
    </a:accent3>
    <a:accent4>
      <a:srgbClr val="B92B50"/>
    </a:accent4>
    <a:accent5>
      <a:srgbClr val="3D4866"/>
    </a:accent5>
    <a:accent6>
      <a:srgbClr val="707938"/>
    </a:accent6>
    <a:hlink>
      <a:srgbClr val="0563C1"/>
    </a:hlink>
    <a:folHlink>
      <a:srgbClr val="954F72"/>
    </a:folHlink>
  </a:clrScheme>
  <a:fontScheme name="Kontor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3.xml><?xml version="1.0" encoding="utf-8"?>
<a:themeOverride xmlns:a="http://schemas.openxmlformats.org/drawingml/2006/main">
  <a:clrScheme name="Kraka, nyt layout fra Rosendahl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C0601A"/>
    </a:accent1>
    <a:accent2>
      <a:srgbClr val="000000"/>
    </a:accent2>
    <a:accent3>
      <a:srgbClr val="9C9B9B"/>
    </a:accent3>
    <a:accent4>
      <a:srgbClr val="B92B50"/>
    </a:accent4>
    <a:accent5>
      <a:srgbClr val="3D4866"/>
    </a:accent5>
    <a:accent6>
      <a:srgbClr val="707938"/>
    </a:accent6>
    <a:hlink>
      <a:srgbClr val="0563C1"/>
    </a:hlink>
    <a:folHlink>
      <a:srgbClr val="954F72"/>
    </a:folHlink>
  </a:clrScheme>
  <a:fontScheme name="Kontor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4.xml><?xml version="1.0" encoding="utf-8"?>
<a:themeOverride xmlns:a="http://schemas.openxmlformats.org/drawingml/2006/main">
  <a:clrScheme name="Kraka, nyt layout fra Rosendahl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C0601A"/>
    </a:accent1>
    <a:accent2>
      <a:srgbClr val="000000"/>
    </a:accent2>
    <a:accent3>
      <a:srgbClr val="9C9B9B"/>
    </a:accent3>
    <a:accent4>
      <a:srgbClr val="B92B50"/>
    </a:accent4>
    <a:accent5>
      <a:srgbClr val="3D4866"/>
    </a:accent5>
    <a:accent6>
      <a:srgbClr val="707938"/>
    </a:accent6>
    <a:hlink>
      <a:srgbClr val="0563C1"/>
    </a:hlink>
    <a:folHlink>
      <a:srgbClr val="954F72"/>
    </a:folHlink>
  </a:clrScheme>
  <a:fontScheme name="Kontor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5.xml><?xml version="1.0" encoding="utf-8"?>
<a:themeOverride xmlns:a="http://schemas.openxmlformats.org/drawingml/2006/main">
  <a:clrScheme name="Kraka, nyt layout fra Rosendahl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C0601A"/>
    </a:accent1>
    <a:accent2>
      <a:srgbClr val="000000"/>
    </a:accent2>
    <a:accent3>
      <a:srgbClr val="9C9B9B"/>
    </a:accent3>
    <a:accent4>
      <a:srgbClr val="B92B50"/>
    </a:accent4>
    <a:accent5>
      <a:srgbClr val="3D4866"/>
    </a:accent5>
    <a:accent6>
      <a:srgbClr val="707938"/>
    </a:accent6>
    <a:hlink>
      <a:srgbClr val="0563C1"/>
    </a:hlink>
    <a:folHlink>
      <a:srgbClr val="954F72"/>
    </a:folHlink>
  </a:clrScheme>
  <a:fontScheme name="Kontor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6.xml><?xml version="1.0" encoding="utf-8"?>
<a:themeOverride xmlns:a="http://schemas.openxmlformats.org/drawingml/2006/main">
  <a:clrScheme name="Kraka, nyt layout fra Rosendahl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C0601A"/>
    </a:accent1>
    <a:accent2>
      <a:srgbClr val="000000"/>
    </a:accent2>
    <a:accent3>
      <a:srgbClr val="9C9B9B"/>
    </a:accent3>
    <a:accent4>
      <a:srgbClr val="B92B50"/>
    </a:accent4>
    <a:accent5>
      <a:srgbClr val="3D4866"/>
    </a:accent5>
    <a:accent6>
      <a:srgbClr val="707938"/>
    </a:accent6>
    <a:hlink>
      <a:srgbClr val="0563C1"/>
    </a:hlink>
    <a:folHlink>
      <a:srgbClr val="954F72"/>
    </a:folHlink>
  </a:clrScheme>
  <a:fontScheme name="Kontor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7.xml><?xml version="1.0" encoding="utf-8"?>
<a:themeOverride xmlns:a="http://schemas.openxmlformats.org/drawingml/2006/main">
  <a:clrScheme name="Kraka, nyt layout fra Rosendahl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C0601A"/>
    </a:accent1>
    <a:accent2>
      <a:srgbClr val="000000"/>
    </a:accent2>
    <a:accent3>
      <a:srgbClr val="9C9B9B"/>
    </a:accent3>
    <a:accent4>
      <a:srgbClr val="B92B50"/>
    </a:accent4>
    <a:accent5>
      <a:srgbClr val="3D4866"/>
    </a:accent5>
    <a:accent6>
      <a:srgbClr val="707938"/>
    </a:accent6>
    <a:hlink>
      <a:srgbClr val="0563C1"/>
    </a:hlink>
    <a:folHlink>
      <a:srgbClr val="954F72"/>
    </a:folHlink>
  </a:clrScheme>
  <a:fontScheme name="Kontor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8.xml><?xml version="1.0" encoding="utf-8"?>
<a:themeOverride xmlns:a="http://schemas.openxmlformats.org/drawingml/2006/main">
  <a:clrScheme name="Kraka, nyt layout fra Rosendahl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C0601A"/>
    </a:accent1>
    <a:accent2>
      <a:srgbClr val="000000"/>
    </a:accent2>
    <a:accent3>
      <a:srgbClr val="9C9B9B"/>
    </a:accent3>
    <a:accent4>
      <a:srgbClr val="B92B50"/>
    </a:accent4>
    <a:accent5>
      <a:srgbClr val="3D4866"/>
    </a:accent5>
    <a:accent6>
      <a:srgbClr val="707938"/>
    </a:accent6>
    <a:hlink>
      <a:srgbClr val="0563C1"/>
    </a:hlink>
    <a:folHlink>
      <a:srgbClr val="954F72"/>
    </a:folHlink>
  </a:clrScheme>
  <a:fontScheme name="Kontor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9.xml><?xml version="1.0" encoding="utf-8"?>
<a:themeOverride xmlns:a="http://schemas.openxmlformats.org/drawingml/2006/main">
  <a:clrScheme name="Kraka, nyt layout fra Rosendahl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C0601A"/>
    </a:accent1>
    <a:accent2>
      <a:srgbClr val="000000"/>
    </a:accent2>
    <a:accent3>
      <a:srgbClr val="9C9B9B"/>
    </a:accent3>
    <a:accent4>
      <a:srgbClr val="B92B50"/>
    </a:accent4>
    <a:accent5>
      <a:srgbClr val="3D4866"/>
    </a:accent5>
    <a:accent6>
      <a:srgbClr val="707938"/>
    </a:accent6>
    <a:hlink>
      <a:srgbClr val="0563C1"/>
    </a:hlink>
    <a:folHlink>
      <a:srgbClr val="954F72"/>
    </a:folHlink>
  </a:clrScheme>
  <a:fontScheme name="Kontor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0.xml><?xml version="1.0" encoding="utf-8"?>
<a:themeOverride xmlns:a="http://schemas.openxmlformats.org/drawingml/2006/main">
  <a:clrScheme name="Kraka, nyt layout fra Rosendahl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C0601A"/>
    </a:accent1>
    <a:accent2>
      <a:srgbClr val="000000"/>
    </a:accent2>
    <a:accent3>
      <a:srgbClr val="9C9B9B"/>
    </a:accent3>
    <a:accent4>
      <a:srgbClr val="B92B50"/>
    </a:accent4>
    <a:accent5>
      <a:srgbClr val="3D4866"/>
    </a:accent5>
    <a:accent6>
      <a:srgbClr val="707938"/>
    </a:accent6>
    <a:hlink>
      <a:srgbClr val="0563C1"/>
    </a:hlink>
    <a:folHlink>
      <a:srgbClr val="954F72"/>
    </a:folHlink>
  </a:clrScheme>
  <a:fontScheme name="Kontor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1.xml><?xml version="1.0" encoding="utf-8"?>
<a:themeOverride xmlns:a="http://schemas.openxmlformats.org/drawingml/2006/main">
  <a:clrScheme name="Kraka, nyt layout fra Rosendahl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C0601A"/>
    </a:accent1>
    <a:accent2>
      <a:srgbClr val="000000"/>
    </a:accent2>
    <a:accent3>
      <a:srgbClr val="9C9B9B"/>
    </a:accent3>
    <a:accent4>
      <a:srgbClr val="B92B50"/>
    </a:accent4>
    <a:accent5>
      <a:srgbClr val="3D4866"/>
    </a:accent5>
    <a:accent6>
      <a:srgbClr val="707938"/>
    </a:accent6>
    <a:hlink>
      <a:srgbClr val="0563C1"/>
    </a:hlink>
    <a:folHlink>
      <a:srgbClr val="954F72"/>
    </a:folHlink>
  </a:clrScheme>
  <a:fontScheme name="Kontor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2.xml><?xml version="1.0" encoding="utf-8"?>
<a:themeOverride xmlns:a="http://schemas.openxmlformats.org/drawingml/2006/main">
  <a:clrScheme name="Kraka, nyt layout fra Rosendahl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C0601A"/>
    </a:accent1>
    <a:accent2>
      <a:srgbClr val="000000"/>
    </a:accent2>
    <a:accent3>
      <a:srgbClr val="9C9B9B"/>
    </a:accent3>
    <a:accent4>
      <a:srgbClr val="B92B50"/>
    </a:accent4>
    <a:accent5>
      <a:srgbClr val="3D4866"/>
    </a:accent5>
    <a:accent6>
      <a:srgbClr val="707938"/>
    </a:accent6>
    <a:hlink>
      <a:srgbClr val="0563C1"/>
    </a:hlink>
    <a:folHlink>
      <a:srgbClr val="954F72"/>
    </a:folHlink>
  </a:clrScheme>
  <a:fontScheme name="Kontor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3.xml><?xml version="1.0" encoding="utf-8"?>
<a:themeOverride xmlns:a="http://schemas.openxmlformats.org/drawingml/2006/main">
  <a:clrScheme name="Kraka, nyt layout fra Rosendahl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C0601A"/>
    </a:accent1>
    <a:accent2>
      <a:srgbClr val="000000"/>
    </a:accent2>
    <a:accent3>
      <a:srgbClr val="9C9B9B"/>
    </a:accent3>
    <a:accent4>
      <a:srgbClr val="B92B50"/>
    </a:accent4>
    <a:accent5>
      <a:srgbClr val="3D4866"/>
    </a:accent5>
    <a:accent6>
      <a:srgbClr val="707938"/>
    </a:accent6>
    <a:hlink>
      <a:srgbClr val="0563C1"/>
    </a:hlink>
    <a:folHlink>
      <a:srgbClr val="954F72"/>
    </a:folHlink>
  </a:clrScheme>
  <a:fontScheme name="Kontor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4.xml><?xml version="1.0" encoding="utf-8"?>
<a:themeOverride xmlns:a="http://schemas.openxmlformats.org/drawingml/2006/main">
  <a:clrScheme name="Kraka, nyt layout fra Rosendahl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C0601A"/>
    </a:accent1>
    <a:accent2>
      <a:srgbClr val="000000"/>
    </a:accent2>
    <a:accent3>
      <a:srgbClr val="9C9B9B"/>
    </a:accent3>
    <a:accent4>
      <a:srgbClr val="B92B50"/>
    </a:accent4>
    <a:accent5>
      <a:srgbClr val="3D4866"/>
    </a:accent5>
    <a:accent6>
      <a:srgbClr val="707938"/>
    </a:accent6>
    <a:hlink>
      <a:srgbClr val="0563C1"/>
    </a:hlink>
    <a:folHlink>
      <a:srgbClr val="954F72"/>
    </a:folHlink>
  </a:clrScheme>
  <a:fontScheme name="Kontor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5.xml><?xml version="1.0" encoding="utf-8"?>
<a:themeOverride xmlns:a="http://schemas.openxmlformats.org/drawingml/2006/main">
  <a:clrScheme name="Kraka, nyt layout fra Rosendahl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C0601A"/>
    </a:accent1>
    <a:accent2>
      <a:srgbClr val="000000"/>
    </a:accent2>
    <a:accent3>
      <a:srgbClr val="9C9B9B"/>
    </a:accent3>
    <a:accent4>
      <a:srgbClr val="B92B50"/>
    </a:accent4>
    <a:accent5>
      <a:srgbClr val="3D4866"/>
    </a:accent5>
    <a:accent6>
      <a:srgbClr val="707938"/>
    </a:accent6>
    <a:hlink>
      <a:srgbClr val="0563C1"/>
    </a:hlink>
    <a:folHlink>
      <a:srgbClr val="954F72"/>
    </a:folHlink>
  </a:clrScheme>
  <a:fontScheme name="Kontor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6.xml><?xml version="1.0" encoding="utf-8"?>
<a:themeOverride xmlns:a="http://schemas.openxmlformats.org/drawingml/2006/main">
  <a:clrScheme name="Kraka, nyt layout fra Rosendahl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C0601A"/>
    </a:accent1>
    <a:accent2>
      <a:srgbClr val="000000"/>
    </a:accent2>
    <a:accent3>
      <a:srgbClr val="9C9B9B"/>
    </a:accent3>
    <a:accent4>
      <a:srgbClr val="B92B50"/>
    </a:accent4>
    <a:accent5>
      <a:srgbClr val="3D4866"/>
    </a:accent5>
    <a:accent6>
      <a:srgbClr val="707938"/>
    </a:accent6>
    <a:hlink>
      <a:srgbClr val="0563C1"/>
    </a:hlink>
    <a:folHlink>
      <a:srgbClr val="954F72"/>
    </a:folHlink>
  </a:clrScheme>
  <a:fontScheme name="Kontor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7.xml><?xml version="1.0" encoding="utf-8"?>
<a:themeOverride xmlns:a="http://schemas.openxmlformats.org/drawingml/2006/main">
  <a:clrScheme name="Kraka, nyt layout fra Rosendahl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C0601A"/>
    </a:accent1>
    <a:accent2>
      <a:srgbClr val="000000"/>
    </a:accent2>
    <a:accent3>
      <a:srgbClr val="9C9B9B"/>
    </a:accent3>
    <a:accent4>
      <a:srgbClr val="B92B50"/>
    </a:accent4>
    <a:accent5>
      <a:srgbClr val="3D4866"/>
    </a:accent5>
    <a:accent6>
      <a:srgbClr val="707938"/>
    </a:accent6>
    <a:hlink>
      <a:srgbClr val="0563C1"/>
    </a:hlink>
    <a:folHlink>
      <a:srgbClr val="954F72"/>
    </a:folHlink>
  </a:clrScheme>
  <a:fontScheme name="Kontor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8.xml><?xml version="1.0" encoding="utf-8"?>
<a:themeOverride xmlns:a="http://schemas.openxmlformats.org/drawingml/2006/main">
  <a:clrScheme name="Kraka, nyt layout fra Rosendahl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C0601A"/>
    </a:accent1>
    <a:accent2>
      <a:srgbClr val="000000"/>
    </a:accent2>
    <a:accent3>
      <a:srgbClr val="9C9B9B"/>
    </a:accent3>
    <a:accent4>
      <a:srgbClr val="B92B50"/>
    </a:accent4>
    <a:accent5>
      <a:srgbClr val="3D4866"/>
    </a:accent5>
    <a:accent6>
      <a:srgbClr val="707938"/>
    </a:accent6>
    <a:hlink>
      <a:srgbClr val="0563C1"/>
    </a:hlink>
    <a:folHlink>
      <a:srgbClr val="954F72"/>
    </a:folHlink>
  </a:clrScheme>
  <a:fontScheme name="Kontor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9.xml><?xml version="1.0" encoding="utf-8"?>
<a:themeOverride xmlns:a="http://schemas.openxmlformats.org/drawingml/2006/main">
  <a:clrScheme name="Kraka, nyt layout fra Rosendahl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C0601A"/>
    </a:accent1>
    <a:accent2>
      <a:srgbClr val="000000"/>
    </a:accent2>
    <a:accent3>
      <a:srgbClr val="9C9B9B"/>
    </a:accent3>
    <a:accent4>
      <a:srgbClr val="B92B50"/>
    </a:accent4>
    <a:accent5>
      <a:srgbClr val="3D4866"/>
    </a:accent5>
    <a:accent6>
      <a:srgbClr val="707938"/>
    </a:accent6>
    <a:hlink>
      <a:srgbClr val="0563C1"/>
    </a:hlink>
    <a:folHlink>
      <a:srgbClr val="954F72"/>
    </a:folHlink>
  </a:clrScheme>
  <a:fontScheme name="Kontor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0.xml><?xml version="1.0" encoding="utf-8"?>
<a:themeOverride xmlns:a="http://schemas.openxmlformats.org/drawingml/2006/main">
  <a:clrScheme name="Kraka, nyt layout fra Rosendahl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C0601A"/>
    </a:accent1>
    <a:accent2>
      <a:srgbClr val="000000"/>
    </a:accent2>
    <a:accent3>
      <a:srgbClr val="9C9B9B"/>
    </a:accent3>
    <a:accent4>
      <a:srgbClr val="B92B50"/>
    </a:accent4>
    <a:accent5>
      <a:srgbClr val="3D4866"/>
    </a:accent5>
    <a:accent6>
      <a:srgbClr val="707938"/>
    </a:accent6>
    <a:hlink>
      <a:srgbClr val="0563C1"/>
    </a:hlink>
    <a:folHlink>
      <a:srgbClr val="954F72"/>
    </a:folHlink>
  </a:clrScheme>
  <a:fontScheme name="Kontor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1.xml><?xml version="1.0" encoding="utf-8"?>
<a:themeOverride xmlns:a="http://schemas.openxmlformats.org/drawingml/2006/main">
  <a:clrScheme name="Kraka, nyt layout fra Rosendahl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C0601A"/>
    </a:accent1>
    <a:accent2>
      <a:srgbClr val="000000"/>
    </a:accent2>
    <a:accent3>
      <a:srgbClr val="9C9B9B"/>
    </a:accent3>
    <a:accent4>
      <a:srgbClr val="B92B50"/>
    </a:accent4>
    <a:accent5>
      <a:srgbClr val="3D4866"/>
    </a:accent5>
    <a:accent6>
      <a:srgbClr val="707938"/>
    </a:accent6>
    <a:hlink>
      <a:srgbClr val="0563C1"/>
    </a:hlink>
    <a:folHlink>
      <a:srgbClr val="954F72"/>
    </a:folHlink>
  </a:clrScheme>
  <a:fontScheme name="Kontor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2.xml><?xml version="1.0" encoding="utf-8"?>
<a:themeOverride xmlns:a="http://schemas.openxmlformats.org/drawingml/2006/main">
  <a:clrScheme name="Kraka, nyt layout fra Rosendahl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C0601A"/>
    </a:accent1>
    <a:accent2>
      <a:srgbClr val="000000"/>
    </a:accent2>
    <a:accent3>
      <a:srgbClr val="9C9B9B"/>
    </a:accent3>
    <a:accent4>
      <a:srgbClr val="B92B50"/>
    </a:accent4>
    <a:accent5>
      <a:srgbClr val="3D4866"/>
    </a:accent5>
    <a:accent6>
      <a:srgbClr val="707938"/>
    </a:accent6>
    <a:hlink>
      <a:srgbClr val="0563C1"/>
    </a:hlink>
    <a:folHlink>
      <a:srgbClr val="954F72"/>
    </a:folHlink>
  </a:clrScheme>
  <a:fontScheme name="Kontor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8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9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0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2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3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14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15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16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CF593-9E6A-4F86-BA8E-28D06FCF1F0A}">
  <dimension ref="A2:J46"/>
  <sheetViews>
    <sheetView tabSelected="1" workbookViewId="0">
      <selection activeCell="C24" sqref="C24"/>
    </sheetView>
  </sheetViews>
  <sheetFormatPr defaultRowHeight="14.4" x14ac:dyDescent="0.3"/>
  <cols>
    <col min="3" max="3" width="12.5546875" bestFit="1" customWidth="1"/>
    <col min="4" max="4" width="121.5546875" bestFit="1" customWidth="1"/>
  </cols>
  <sheetData>
    <row r="2" spans="1:10" ht="21" x14ac:dyDescent="0.4">
      <c r="A2" s="87" t="s">
        <v>588</v>
      </c>
      <c r="B2" s="65"/>
      <c r="C2" s="65"/>
      <c r="D2" s="65"/>
      <c r="E2" s="65"/>
      <c r="F2" s="65"/>
      <c r="G2" s="65"/>
      <c r="H2" s="65"/>
      <c r="I2" s="65"/>
      <c r="J2" s="65"/>
    </row>
    <row r="4" spans="1:10" x14ac:dyDescent="0.3">
      <c r="C4" s="7" t="s">
        <v>589</v>
      </c>
    </row>
    <row r="5" spans="1:10" x14ac:dyDescent="0.3">
      <c r="C5" s="7"/>
    </row>
    <row r="6" spans="1:10" x14ac:dyDescent="0.3">
      <c r="C6" s="88" t="str">
        <f>'Figur 2.1'!A$2</f>
        <v>Figur 2.1</v>
      </c>
      <c r="D6" s="88" t="str">
        <f>'Figur 2.1'!B$2</f>
        <v>Udvikling i forventet levetid og folkepensionsalderen</v>
      </c>
    </row>
    <row r="7" spans="1:10" x14ac:dyDescent="0.3">
      <c r="C7" s="88" t="str">
        <f>'Figur 2.2'!A$2</f>
        <v>Figur 2.2</v>
      </c>
      <c r="D7" s="88" t="str">
        <f>'Figur 2.2'!B$2</f>
        <v>Forventet antal år på pension for 60-årige</v>
      </c>
    </row>
    <row r="8" spans="1:10" x14ac:dyDescent="0.3">
      <c r="C8" s="88" t="str">
        <f>'Figur 2.3'!A$2</f>
        <v>Figur 2.3</v>
      </c>
      <c r="D8" s="88" t="str">
        <f>'Figur 2.3'!B$2</f>
        <v>Udvikling i BNP pr. indbygger og den ugentlige arbejdstid</v>
      </c>
    </row>
    <row r="9" spans="1:10" x14ac:dyDescent="0.3">
      <c r="C9" s="88" t="str">
        <f>'Figur 2.4'!A$2</f>
        <v>Figur 2.4</v>
      </c>
      <c r="D9" s="88" t="str">
        <f>'Figur 2.4'!B$2</f>
        <v>Udviklingen i erhvervsstrukturen: forskellige branchegruppers andel af den samlede beskæftigelse</v>
      </c>
    </row>
    <row r="10" spans="1:10" x14ac:dyDescent="0.3">
      <c r="C10" s="88" t="str">
        <f>'Figur 2.5'!A$2</f>
        <v>Figur 2.5</v>
      </c>
      <c r="D10" s="88" t="str">
        <f>'Figur 2.5'!B$2</f>
        <v>Uddannelsesniveuet i den danske befolkning</v>
      </c>
    </row>
    <row r="11" spans="1:10" x14ac:dyDescent="0.3">
      <c r="C11" s="88" t="str">
        <f>'Figur 2.6'!A$2</f>
        <v>Figur 2.6</v>
      </c>
      <c r="D11" s="88" t="str">
        <f>'Figur 2.6'!B$2</f>
        <v>Uddannelsesniveau i forskellige brancher i 2017</v>
      </c>
    </row>
    <row r="12" spans="1:10" x14ac:dyDescent="0.3">
      <c r="C12" s="88" t="str">
        <f>'Figur 2.7'!A$2</f>
        <v>Figur 2.7</v>
      </c>
      <c r="D12" s="88" t="str">
        <f>'Figur 2.7'!B$2</f>
        <v>Teknologiforbedringer og ledighed</v>
      </c>
    </row>
    <row r="13" spans="1:10" x14ac:dyDescent="0.3">
      <c r="C13" s="88" t="str">
        <f>'Figur 2.8'!A$2</f>
        <v>Figur 2.8</v>
      </c>
      <c r="D13" s="88" t="str">
        <f>'Figur 2.8'!B$2</f>
        <v>Befolkningstilvæksten frem til 2040 fordelt på kommuner, pct.</v>
      </c>
    </row>
    <row r="14" spans="1:10" x14ac:dyDescent="0.3">
      <c r="C14" s="88" t="str">
        <f>'Figur 2.9'!A$2</f>
        <v>Figur 2.9</v>
      </c>
      <c r="D14" s="88" t="str">
        <f>'Figur 2.9'!B$2</f>
        <v>Befolkningsudviklingen efter kommunernes urbaniseringsgrad</v>
      </c>
    </row>
    <row r="15" spans="1:10" x14ac:dyDescent="0.3">
      <c r="C15" s="88" t="str">
        <f>'Figur 2.10'!A$2</f>
        <v>Figur 2.10</v>
      </c>
      <c r="D15" s="88" t="str">
        <f>'Figur 2.10'!B$2</f>
        <v>Andelen af indvandrere og efterkommere i den danske befolkning</v>
      </c>
    </row>
    <row r="16" spans="1:10" x14ac:dyDescent="0.3">
      <c r="C16" s="88"/>
      <c r="D16" s="88"/>
    </row>
    <row r="17" spans="3:4" x14ac:dyDescent="0.3">
      <c r="C17" s="88" t="str">
        <f>'Figur 3.1 '!A$2</f>
        <v>Figur 3.1</v>
      </c>
      <c r="D17" s="88" t="str">
        <f>'Figur 3.1 '!B$2</f>
        <v xml:space="preserve">Hvad betyder stærkere stuekammerater i børnehaven ift. karakterer og indkomst </v>
      </c>
    </row>
    <row r="18" spans="3:4" x14ac:dyDescent="0.3">
      <c r="C18" s="88" t="str">
        <f>'Figur 3.2'!A$2</f>
        <v>Figur 3.2</v>
      </c>
      <c r="D18" s="88" t="str">
        <f>'Figur 3.2'!B$2</f>
        <v xml:space="preserve">Hvad betyder sammensætningen af børn på barnets egen alder og op til to år yngre og to år ældre for det enkelte barn? </v>
      </c>
    </row>
    <row r="19" spans="3:4" x14ac:dyDescent="0.3">
      <c r="C19" t="str">
        <f>'Figur 3.3'!A$2</f>
        <v>Figur 3.3</v>
      </c>
      <c r="D19" t="str">
        <f>'[1]Figur 3.3'!B$2</f>
        <v>Privat årligt afkast af optag på uddannelser og årlig gennemsnitsindkomst for dem, der gennemfører</v>
      </c>
    </row>
    <row r="20" spans="3:4" x14ac:dyDescent="0.3">
      <c r="C20" t="str">
        <f>'Figur 3.4'!A$2</f>
        <v>Figur 3.4</v>
      </c>
      <c r="D20" t="str">
        <f>'[1]Figur 3.4'!B$2</f>
        <v>Privat årligt afkast af optag på uddannelser og gennemsnitlig adgangskvotient </v>
      </c>
    </row>
    <row r="21" spans="3:4" x14ac:dyDescent="0.3">
      <c r="C21" t="str">
        <f>'Figur 3.5'!A$2</f>
        <v>Figur 3.5</v>
      </c>
      <c r="D21" t="str">
        <f>'[1]Figur 3.5'!B$2</f>
        <v>Fordeling af estimater</v>
      </c>
    </row>
    <row r="22" spans="3:4" x14ac:dyDescent="0.3">
      <c r="C22" t="str">
        <f>'Figur 3.6'!A$2</f>
        <v>Figur 3.6</v>
      </c>
      <c r="D22" t="str">
        <f>'Figur 3.6'!B$2</f>
        <v>Privat afkast for fagområder, gennemsnit, kr. pr. år</v>
      </c>
    </row>
    <row r="23" spans="3:4" x14ac:dyDescent="0.3">
      <c r="C23" t="str">
        <f>'Figur 3.7'!A$2</f>
        <v>Figur 3.7</v>
      </c>
      <c r="D23" t="str">
        <f>'[1]Figur 3.7'!B$2</f>
        <v>Uddannelser med signifikante effekter</v>
      </c>
    </row>
    <row r="24" spans="3:4" x14ac:dyDescent="0.3">
      <c r="C24" t="str">
        <f>'Figur 3.9'!A$2</f>
        <v>Figur 3.9</v>
      </c>
      <c r="D24" t="str">
        <f>'[1]Figur 3.8'!B$2</f>
        <v>Globalisering og gennemsnitligt omfang af efteruddannelse: pct. af årsværk (2001-2015)</v>
      </c>
    </row>
    <row r="25" spans="3:4" x14ac:dyDescent="0.3">
      <c r="C25" t="str">
        <f>'Figur 3.8'!A$2</f>
        <v>Figur 3.8</v>
      </c>
      <c r="D25" t="str">
        <f>'[1]Figur 3.9'!B$2</f>
        <v>Omfang af efteruddannelse opdelt efter beskæftigelsesvækst for jobtypen: pct. af årsværk</v>
      </c>
    </row>
    <row r="26" spans="3:4" x14ac:dyDescent="0.3">
      <c r="C26" t="str">
        <f>'Figur 3.10'!A$2</f>
        <v>Figur 3.10</v>
      </c>
      <c r="D26" t="str">
        <f>'[1]Figur 3.10'!B$2</f>
        <v>Globaliseringsstød og efteruddannelse: Beskæftigede, der forlader virksomheden</v>
      </c>
    </row>
    <row r="27" spans="3:4" x14ac:dyDescent="0.3">
      <c r="C27" t="str">
        <f>'Figur 3.11'!A$2</f>
        <v>Figur 3.11</v>
      </c>
      <c r="D27" t="str">
        <f>'[1]Figur 3.11'!B$2</f>
        <v>Globaliseringsstød og efteruddannelse: Alle beskæftigede</v>
      </c>
    </row>
    <row r="29" spans="3:4" x14ac:dyDescent="0.3">
      <c r="C29" s="88" t="str">
        <f>'Figur 4.1'!A$2</f>
        <v>Figur 4.1</v>
      </c>
      <c r="D29" s="88" t="str">
        <f>'Figur 4.1'!B$2</f>
        <v>Prekariat som andel af beskæftigelsen</v>
      </c>
    </row>
    <row r="30" spans="3:4" x14ac:dyDescent="0.3">
      <c r="C30" s="88" t="str">
        <f>'Figur 4.2'!A$2</f>
        <v>Figur 4.2</v>
      </c>
      <c r="D30" s="88" t="str">
        <f>'Figur 4.2'!B$2</f>
        <v>Afgang fra prekariatet, bred definition</v>
      </c>
    </row>
    <row r="31" spans="3:4" x14ac:dyDescent="0.3">
      <c r="C31" s="88" t="str">
        <f>'Figur 4.3'!A$2</f>
        <v>Figur 4.3</v>
      </c>
      <c r="D31" s="88" t="str">
        <f>'Figur 4.3'!B$2</f>
        <v>Sammensætning af prekariatet</v>
      </c>
    </row>
    <row r="32" spans="3:4" x14ac:dyDescent="0.3">
      <c r="C32" s="102" t="s">
        <v>699</v>
      </c>
      <c r="D32" s="88" t="str">
        <f>'Figur 4.4'!B$2</f>
        <v>Andele af beskæftigelsen tilhørende prekariatet for forskellige lande, 2015</v>
      </c>
    </row>
    <row r="33" spans="3:5" x14ac:dyDescent="0.3">
      <c r="C33" s="88" t="str">
        <f>'Figur 4.5'!A$2</f>
        <v>Figur 4.5</v>
      </c>
      <c r="D33" s="103" t="str">
        <f>'Figur 4.5'!B$2</f>
        <v>Udviklingen i andelen af beskæftigede med alvorlig stress</v>
      </c>
    </row>
    <row r="34" spans="3:5" x14ac:dyDescent="0.3">
      <c r="C34" s="88" t="str">
        <f>'Figur 4.6'!A$2</f>
        <v>Figur 4.6</v>
      </c>
      <c r="D34" s="103" t="str">
        <f>'Figur 4.6'!B$2</f>
        <v>Andel af befolkningen med en stressrelateret diagnose, opdelt på beskæftigelsesstatus og sektor</v>
      </c>
    </row>
    <row r="35" spans="3:5" x14ac:dyDescent="0.3">
      <c r="C35" s="89"/>
      <c r="D35" s="89"/>
    </row>
    <row r="36" spans="3:5" x14ac:dyDescent="0.3">
      <c r="C36" s="102" t="s">
        <v>596</v>
      </c>
      <c r="D36" s="102" t="str">
        <f>'Figur 5.1'!B2</f>
        <v>Konjunkturstabilisering fra fleksibel udenlandsk arbejdskraft ift. finanspolitiske justeringer</v>
      </c>
    </row>
    <row r="37" spans="3:5" x14ac:dyDescent="0.3">
      <c r="C37" s="104" t="s">
        <v>725</v>
      </c>
      <c r="D37" s="104" t="str">
        <f>'Figur 5.2'!B2</f>
        <v>Samlet beskæftigelse og udlændinge beskæftiget i Danmark samt regression af konjunkturmæssige udsving, 1991-2016</v>
      </c>
      <c r="E37" s="89"/>
    </row>
    <row r="38" spans="3:5" x14ac:dyDescent="0.3">
      <c r="C38" s="104" t="s">
        <v>726</v>
      </c>
      <c r="D38" s="104" t="str">
        <f>'Figur 5.3'!B2</f>
        <v xml:space="preserve">Udenlandsk arbejdskraft dæmper konjunkturudsving svarende til betydelig aktiv finanspolitik </v>
      </c>
      <c r="E38" s="89"/>
    </row>
    <row r="39" spans="3:5" x14ac:dyDescent="0.3">
      <c r="C39" s="104" t="s">
        <v>638</v>
      </c>
      <c r="D39" s="102" t="str">
        <f>'Figur 5.4'!B2</f>
        <v>Langsigtet aldersfordeling for en jævn tilstrømning af udenlandsk arbejdskraft</v>
      </c>
    </row>
    <row r="40" spans="3:5" x14ac:dyDescent="0.3">
      <c r="C40" s="104" t="s">
        <v>644</v>
      </c>
      <c r="D40" s="102" t="str">
        <f>'Figur 5.5'!B2</f>
        <v>Nettobidrag til de offentlige finanser opdelt på alder, 2015</v>
      </c>
    </row>
    <row r="41" spans="3:5" x14ac:dyDescent="0.3">
      <c r="C41" s="102" t="s">
        <v>651</v>
      </c>
      <c r="D41" s="102" t="str">
        <f>'Figur 5.6'!B2</f>
        <v>Nettobidrag pr. person til offentlig saldo korrigeret for alderssammensætning</v>
      </c>
    </row>
    <row r="42" spans="3:5" x14ac:dyDescent="0.3">
      <c r="C42" s="89"/>
      <c r="D42" s="89"/>
    </row>
    <row r="43" spans="3:5" x14ac:dyDescent="0.3">
      <c r="C43" s="88" t="str">
        <f>'Figur 6.1'!A$2</f>
        <v>Figur 6.1</v>
      </c>
      <c r="D43" s="88" t="str">
        <f>'Figur 6.1'!B$2</f>
        <v>Indkomst og beskæftigelse ved virksomhedslukninger for indvandrere og danskere med mindst tre års uafbrudt erfaring hos virksomheden</v>
      </c>
    </row>
    <row r="44" spans="3:5" x14ac:dyDescent="0.3">
      <c r="C44" s="88" t="str">
        <f>'Figur 6.2'!A$2</f>
        <v>Figur 6.2</v>
      </c>
      <c r="D44" s="88" t="str">
        <f>'Figur 6.2'!B$2</f>
        <v xml:space="preserve">Forskel i beskæftigelse og indkomst mellem indvandrere og danskere ved virksomhedslukninger </v>
      </c>
    </row>
    <row r="45" spans="3:5" x14ac:dyDescent="0.3">
      <c r="C45" s="88" t="str">
        <f>'Figur 6.3'!A$2</f>
        <v>Figur 6.3</v>
      </c>
      <c r="D45" s="88" t="str">
        <f>'Figur 6.3'!B$2</f>
        <v>Andelen af indvandrere med en videregående uddannelse, 2015</v>
      </c>
    </row>
    <row r="46" spans="3:5" x14ac:dyDescent="0.3">
      <c r="C46" s="88" t="str">
        <f>'Figur 6.4'!A$2</f>
        <v>Figur 6.4</v>
      </c>
      <c r="D46" s="88" t="str">
        <f>'Figur 6.4'!B$2</f>
        <v>Andel af indvandrere med en videregående uddannelse opdelt efter oprindelsesregion</v>
      </c>
    </row>
  </sheetData>
  <hyperlinks>
    <hyperlink ref="C21" location="'Figur 3.5'!A1" display="'Figur 3.5'!A1" xr:uid="{5B1B30A6-0F41-4CA9-9EC4-036F833A39AC}"/>
    <hyperlink ref="C22" location="'Figur 3.6'!A1" display="'Figur 3.6'!A1" xr:uid="{DF202B80-10C5-4976-A9F6-D76B537504EE}"/>
    <hyperlink ref="C23" location="'Figur 3.7'!A1" display="'Figur 3.7'!A1" xr:uid="{84F218F4-30B4-4A45-B3DC-104D11669357}"/>
    <hyperlink ref="C24" location="'Figur 3.8'!A1" display="'Figur 3.8'!A1" xr:uid="{EEAA4C91-969F-4235-B0C0-C694B1F5DDF1}"/>
    <hyperlink ref="C25" location="'Figur 3.9'!A1" display="'Figur 3.9'!A1" xr:uid="{CC0ED865-266E-4840-BEF7-D155B8E736CB}"/>
    <hyperlink ref="C26" location="'Figur 3.10'!A1" display="'Figur 3.10'!A1" xr:uid="{2681C274-59E6-4812-B589-0FABE31A5A87}"/>
    <hyperlink ref="C27" location="'Figur 3.11'!A1" display="'Figur 3.11'!A1" xr:uid="{E1D99C78-4CBC-4964-87A5-A51A6A6B255E}"/>
    <hyperlink ref="D21" location="'Figur 3.5'!A1" display="'Figur 3.5'!A1" xr:uid="{4F9FFDC5-9CCD-4B97-AF69-F78C5A060ED8}"/>
    <hyperlink ref="D22" location="'Figur 3.6'!A1" display="'Figur 3.6'!A1" xr:uid="{CF543718-DD54-44BC-8BDC-03F567D13CA0}"/>
    <hyperlink ref="D23" location="'Figur 3.7'!A1" display="'Figur 3.7'!A1" xr:uid="{05DFECB7-CC1A-4A27-AD1B-F7CA9FCA1154}"/>
    <hyperlink ref="D24" location="'Figur 3.8'!A1" display="'Figur 3.8'!A1" xr:uid="{28A4A96B-28E2-483C-81F1-AB82CF6420A3}"/>
    <hyperlink ref="D25" location="'Figur 3.9'!A1" display="'Figur 3.9'!A1" xr:uid="{2C867EF8-1C2C-4B7F-9EAC-67919662DD2E}"/>
    <hyperlink ref="D26" location="'Figur 3.10'!A1" display="'Figur 3.10'!A1" xr:uid="{6F96CD20-FCDD-40D3-A0FA-0D6DB0D91E73}"/>
    <hyperlink ref="D27" location="'Figur 3.11'!A1" display="'Figur 3.11'!A1" xr:uid="{DDBEDB3B-B801-403D-B51B-A9825DC171D6}"/>
    <hyperlink ref="C20" location="'Figur 3.5'!A1" display="'Figur 3.5'!A1" xr:uid="{A32112A1-16F9-4747-B278-43DB7174625D}"/>
    <hyperlink ref="C19" location="'Figur 3.5'!A1" display="'Figur 3.5'!A1" xr:uid="{CCDE71C1-289B-481D-B388-A4D79B8135E5}"/>
    <hyperlink ref="D19" location="'Figur 3.5'!A1" display="'Figur 3.5'!A1" xr:uid="{047589B2-770F-4C49-9BB8-C8B4B17AE255}"/>
    <hyperlink ref="D20" location="'Figur 3.5'!A1" display="'Figur 3.5'!A1" xr:uid="{CDF11019-EE9B-44B0-890D-540E7F4ADAA4}"/>
    <hyperlink ref="C6" location="'Figur 2.1'!A1" display="'Figur 2.1'!A1" xr:uid="{CCC99A34-AED7-413E-877A-17D612D66314}"/>
    <hyperlink ref="C7" location="'Figur 2.2'!A1" display="'Figur 2.2'!A1" xr:uid="{474D00C5-DAC4-4227-8E16-8EB25D3A1B59}"/>
    <hyperlink ref="C8" location="'Figur 2.3'!A1" display="'Figur 2.3'!A1" xr:uid="{1D7CC953-7583-4D41-9D58-988BFFB3D277}"/>
    <hyperlink ref="C9" location="'Figur 2.4'!A1" display="'Figur 2.4'!A1" xr:uid="{8FDC0EB0-B6C8-43AB-B7F6-F6497DDE29A9}"/>
    <hyperlink ref="C10" location="'Figur 2.5'!A1" display="'Figur 2.5'!A1" xr:uid="{69ABECF9-0CA7-4E55-B578-CE200FF41D9A}"/>
    <hyperlink ref="C11" location="'Figur 2.6'!A1" display="'Figur 2.6'!A1" xr:uid="{1BC8D4CD-4EB7-478B-A449-BB3D48CDE5FF}"/>
    <hyperlink ref="C12" location="'Figur 2.7'!A1" display="'Figur 2.7'!A1" xr:uid="{A76390B9-56B3-49CB-A207-41459F554EFE}"/>
    <hyperlink ref="C13" location="'Figur 2.8'!A1" display="'Figur 2.8'!A1" xr:uid="{9C33AAE7-1D9E-46E5-88D5-F16D5A7A442F}"/>
    <hyperlink ref="D6" location="'Figur 2.1'!A1" display="'Figur 2.1'!A1" xr:uid="{676F6C66-1A92-4C63-898E-9E433674A09B}"/>
    <hyperlink ref="D7" location="'Figur 2.2'!A1" display="'Figur 2.2'!A1" xr:uid="{E3735BB7-F174-47EA-BE7F-C80211503528}"/>
    <hyperlink ref="D8" location="'Figur 2.3'!A1" display="'Figur 2.3'!A1" xr:uid="{2FF2427C-E5AC-4E37-A1E4-C8278171BBF3}"/>
    <hyperlink ref="D9" location="'Figur 2.4'!A1" display="'Figur 2.4'!A1" xr:uid="{ABFDB0AA-49D5-48C0-87AA-5B2149DFF42D}"/>
    <hyperlink ref="D10" location="'Figur 2.5'!A1" display="'Figur 2.5'!A1" xr:uid="{186C0F6B-6FC2-4011-9B1D-AC1E991EAE84}"/>
    <hyperlink ref="D11" location="'Figur 2.6'!A1" display="'Figur 2.6'!A1" xr:uid="{E56EB6E1-513E-4E43-ACD2-78FC072E3697}"/>
    <hyperlink ref="D12" location="'Figur 2.7'!A1" display="'Figur 2.7'!A1" xr:uid="{9B89C59B-24EE-45F2-BA2E-E54F250A8B83}"/>
    <hyperlink ref="D13" location="'Figur 2.8'!A1" display="'Figur 2.8'!A1" xr:uid="{024643A3-A13F-427B-949A-FF6E14C90244}"/>
    <hyperlink ref="C14" location="'Figur 2.9'!A1" display="'Figur 2.9'!A1" xr:uid="{6880DCF5-A454-4426-8C12-D265D03F50B5}"/>
    <hyperlink ref="C15" location="'Figur 2.10'!A1" display="'Figur 2.10'!A1" xr:uid="{61FDC0EB-46E0-4188-8668-91E4E2D0F5D9}"/>
    <hyperlink ref="C17" location="'Figur 3.1 '!A1" display="'Figur 3.1 '!A1" xr:uid="{20D8AD79-4CDC-4D9B-A952-FB036A8B839E}"/>
    <hyperlink ref="C18" location="'Figur 3.2'!A1" display="'Figur 3.2'!A1" xr:uid="{F1E8644E-E8C7-474A-BFAC-42798CC9FFA2}"/>
    <hyperlink ref="C33" location="'Figur 4.6'!A1" display="'Figur 4.6'!A1" xr:uid="{1AC59260-939F-4D36-AEC3-28B352468AF6}"/>
    <hyperlink ref="C34" location="'Figur 4.7'!A1" display="'Figur 4.7'!A1" xr:uid="{6BAD0332-363B-4497-80F0-32DEA06E076D}"/>
    <hyperlink ref="C43" location="'Figur 6.1'!A1" display="'Figur 6.1'!A1" xr:uid="{D7D8412F-9F51-438F-A729-D176B3CE9127}"/>
    <hyperlink ref="C44" location="'Figur 6.2'!A1" display="'Figur 6.2'!A1" xr:uid="{878FE6A9-1A19-46BC-B202-217E5C201153}"/>
    <hyperlink ref="C45" location="'Figur 6.3'!A1" display="'Figur 6.3'!A1" xr:uid="{DB2F7622-2B52-4CB8-BDED-88EEEED6EA3C}"/>
    <hyperlink ref="C46" location="'Figur 6.4'!A1" display="'Figur 6.4'!A1" xr:uid="{0015B95F-3195-4556-98AF-3699D8BA8575}"/>
    <hyperlink ref="D14" location="'Figur 2.9'!A1" display="'Figur 2.9'!A1" xr:uid="{E4AF847A-3D54-499F-B8DC-9BDAEBC3CD64}"/>
    <hyperlink ref="D15" location="'Figur 2.10'!A1" display="'Figur 2.10'!A1" xr:uid="{B2F91D79-7881-40B1-943B-E6904454E6C2}"/>
    <hyperlink ref="D17" location="'Figur 3.1 '!A1" display="'Figur 3.1 '!A1" xr:uid="{22099EEB-83A3-4FE0-B2FB-B0031C4B66CE}"/>
    <hyperlink ref="D18" location="'Figur 3.2'!A1" display="'Figur 3.2'!A1" xr:uid="{593CA1D4-4F96-4C14-BEA0-E64439D97576}"/>
    <hyperlink ref="D43" location="'Figur 6.1'!A1" display="'Figur 6.1'!A1" xr:uid="{E9D528F4-143E-4D7A-B4FF-7BC9F147682A}"/>
    <hyperlink ref="D44" location="'Figur 6.2'!A1" display="'Figur 6.2'!A1" xr:uid="{45F5BA44-926A-4150-94DA-102F80D41298}"/>
    <hyperlink ref="D45" location="'Figur 6.3'!A1" display="'Figur 6.3'!A1" xr:uid="{780DC834-4077-46DA-88C7-99577642FCAD}"/>
    <hyperlink ref="D46" location="'Figur 6.4'!A1" display="'Figur 6.4'!A1" xr:uid="{87E35C87-BF9D-4DF9-A425-2611B5769F3D}"/>
    <hyperlink ref="C32" location="'Figur 4.4'!A2" display="'Figur 4.4" xr:uid="{F2C3616F-C6CC-4D66-BB89-2A652C0CD0B7}"/>
    <hyperlink ref="D29" location="'Figur 4.1'!B2" display="'Figur 4.1'!B2" xr:uid="{E01D69DE-94EB-423C-8F28-51D7E0759E7D}"/>
    <hyperlink ref="D30" location="'Figur 4.2'!B2" display="'Figur 4.2'!B2" xr:uid="{9D98B2B1-BA00-4ECC-BBFD-7A76DFCC064A}"/>
    <hyperlink ref="D31" location="'Figur 4.3'!B2" display="'Figur 4.3'!B2" xr:uid="{A389122A-0151-48DE-BD0F-14ADADAC4962}"/>
    <hyperlink ref="D32" location="'Figur 4.4'!B2" display="'Figur 4.4'!B2" xr:uid="{D8813FE4-0E62-4E36-A1E3-FB79B0548FB5}"/>
    <hyperlink ref="D33" location="'Figur 4.5'!B2" display="'Figur 4.5'!B2" xr:uid="{CEE6DDBE-8050-41E4-9974-FA80D8140744}"/>
    <hyperlink ref="D34" location="'Figur 4.6'!B2" display="'Figur 4.6'!B2" xr:uid="{EE99E4D9-1151-4735-AF54-A21225DCC093}"/>
    <hyperlink ref="C36" location="'Figur 5.1'!A2" display="'Figur 5.1" xr:uid="{6BC6B8C4-B086-4AF8-BE72-764DA7CFB0BC}"/>
    <hyperlink ref="C39" location="'Figur 5.4'!A2" display="Figur 5.4" xr:uid="{CD457DE8-CB1D-44A9-932F-41373931A3EF}"/>
    <hyperlink ref="C40" location="'Figur 5.5'!A2" display="Figur 5.5'" xr:uid="{FF248570-B280-42F5-946B-1A05F631F79D}"/>
    <hyperlink ref="C41" location="'Figur 5.6'!A2" display="'Figur 5.6" xr:uid="{4A25D566-8DAB-4393-A6D1-4AC9CBBF0A13}"/>
    <hyperlink ref="D36" location="'Figur 5.1'!B2" display="'Figur 5.1'!B2" xr:uid="{DFBA1973-3D89-4404-BA19-11D113E4F40C}"/>
    <hyperlink ref="D39" location="'Figur 5.4'!B2" display="'Figur 5.4'!B2" xr:uid="{71794B48-114F-45E7-B9F4-67DA1C9EDB16}"/>
    <hyperlink ref="D40" location="'Figur 5.5'!B2" display="'Figur 5.5'!B2" xr:uid="{8EFF8B63-F371-4007-9793-753C0841C007}"/>
    <hyperlink ref="D41" location="'Figur 5.6'!B2" display="'Figur 5.6'!B2" xr:uid="{91ABD632-F7F8-4801-B7C1-ABF10EED1E4C}"/>
    <hyperlink ref="C37" location="'Figur 5.2'!A2" display="Figur 5.2" xr:uid="{2EA60CF5-18D3-4DF4-8A23-E82D811AB8F1}"/>
    <hyperlink ref="C38" location="'Figur 5.3'!A2" display="Figur 5.3.a" xr:uid="{D424A7D8-0442-420B-8384-F1FD8DB13DD9}"/>
    <hyperlink ref="D37" location="'Figur 5.2'!B2" display="'Figur 5.2'!B2" xr:uid="{93B10752-A527-4D44-AB04-8D18A6C5206F}"/>
    <hyperlink ref="D38" location="'Figur 5.3'!B2" display="'Figur 5.3'!B2" xr:uid="{10A8FEE7-21C1-4EA5-9824-C69967C50D4C}"/>
  </hyperlink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7BA44-3E0D-444F-8D49-0CB9AB29BEB2}">
  <dimension ref="A2:O95"/>
  <sheetViews>
    <sheetView zoomScale="70" zoomScaleNormal="70" workbookViewId="0">
      <selection activeCell="N2" sqref="N2:O2"/>
    </sheetView>
  </sheetViews>
  <sheetFormatPr defaultColWidth="9.109375" defaultRowHeight="14.4" x14ac:dyDescent="0.3"/>
  <cols>
    <col min="1" max="1" width="9.109375" style="6"/>
    <col min="2" max="2" width="27.5546875" style="1" bestFit="1" customWidth="1"/>
    <col min="3" max="3" width="18.5546875" style="1" bestFit="1" customWidth="1"/>
    <col min="4" max="4" width="40.44140625" style="1" customWidth="1"/>
    <col min="5" max="5" width="31.109375" style="1" customWidth="1"/>
    <col min="6" max="9" width="9.109375" style="1"/>
    <col min="10" max="10" width="12.5546875" style="1" bestFit="1" customWidth="1"/>
    <col min="11" max="16384" width="9.109375" style="1"/>
  </cols>
  <sheetData>
    <row r="2" spans="1:15" x14ac:dyDescent="0.3">
      <c r="A2" s="78" t="s">
        <v>571</v>
      </c>
      <c r="B2" s="78" t="s">
        <v>135</v>
      </c>
      <c r="C2" s="79"/>
      <c r="D2" s="79"/>
      <c r="E2" s="79"/>
      <c r="F2" s="79" t="s">
        <v>115</v>
      </c>
      <c r="G2" s="79"/>
      <c r="H2" s="79"/>
      <c r="I2" s="79"/>
      <c r="J2" s="79"/>
      <c r="K2" s="79"/>
      <c r="L2" s="79"/>
      <c r="M2" s="79"/>
      <c r="N2" s="105" t="s">
        <v>590</v>
      </c>
      <c r="O2" s="105"/>
    </row>
    <row r="4" spans="1:15" x14ac:dyDescent="0.3">
      <c r="B4" s="6" t="s">
        <v>0</v>
      </c>
      <c r="C4" s="6" t="s">
        <v>1</v>
      </c>
      <c r="D4" s="6" t="s">
        <v>112</v>
      </c>
      <c r="E4" s="6" t="s">
        <v>113</v>
      </c>
    </row>
    <row r="5" spans="1:15" x14ac:dyDescent="0.3">
      <c r="A5" s="6">
        <v>1990</v>
      </c>
      <c r="B5" s="2">
        <v>79.644266302039057</v>
      </c>
      <c r="C5" s="2">
        <v>67</v>
      </c>
      <c r="D5" s="2"/>
      <c r="E5" s="2"/>
    </row>
    <row r="6" spans="1:15" x14ac:dyDescent="0.3">
      <c r="A6" s="6">
        <v>1991</v>
      </c>
      <c r="B6" s="2">
        <v>79.691091710412138</v>
      </c>
      <c r="C6" s="2">
        <v>67</v>
      </c>
      <c r="D6" s="2"/>
      <c r="E6" s="2"/>
    </row>
    <row r="7" spans="1:15" x14ac:dyDescent="0.3">
      <c r="A7" s="6">
        <v>1992</v>
      </c>
      <c r="B7" s="2">
        <v>79.515179599430056</v>
      </c>
      <c r="C7" s="2">
        <v>67</v>
      </c>
      <c r="D7" s="2"/>
      <c r="E7" s="2"/>
    </row>
    <row r="8" spans="1:15" x14ac:dyDescent="0.3">
      <c r="A8" s="6">
        <v>1993</v>
      </c>
      <c r="B8" s="2">
        <v>79.536869332542452</v>
      </c>
      <c r="C8" s="2">
        <v>67</v>
      </c>
      <c r="D8" s="2"/>
      <c r="E8" s="2"/>
    </row>
    <row r="9" spans="1:15" x14ac:dyDescent="0.3">
      <c r="A9" s="6">
        <v>1994</v>
      </c>
      <c r="B9" s="2">
        <v>79.549212575803693</v>
      </c>
      <c r="C9" s="2">
        <v>67</v>
      </c>
      <c r="D9" s="2"/>
      <c r="E9" s="2"/>
    </row>
    <row r="10" spans="1:15" x14ac:dyDescent="0.3">
      <c r="A10" s="6">
        <v>1995</v>
      </c>
      <c r="B10" s="2">
        <v>79.591077316859455</v>
      </c>
      <c r="C10" s="2">
        <v>67</v>
      </c>
      <c r="D10" s="2"/>
      <c r="E10" s="2"/>
    </row>
    <row r="11" spans="1:15" x14ac:dyDescent="0.3">
      <c r="A11" s="6">
        <v>1996</v>
      </c>
      <c r="B11" s="2">
        <v>79.870399034025297</v>
      </c>
      <c r="C11" s="2">
        <v>67</v>
      </c>
      <c r="D11" s="2"/>
      <c r="E11" s="2"/>
    </row>
    <row r="12" spans="1:15" x14ac:dyDescent="0.3">
      <c r="A12" s="6">
        <v>1997</v>
      </c>
      <c r="B12" s="2">
        <v>80.076958765816897</v>
      </c>
      <c r="C12" s="2">
        <v>67</v>
      </c>
      <c r="D12" s="2"/>
      <c r="E12" s="2"/>
    </row>
    <row r="13" spans="1:15" x14ac:dyDescent="0.3">
      <c r="A13" s="6">
        <v>1998</v>
      </c>
      <c r="B13" s="2">
        <v>80.220705231061046</v>
      </c>
      <c r="C13" s="2">
        <v>67</v>
      </c>
      <c r="D13" s="2"/>
      <c r="E13" s="2"/>
    </row>
    <row r="14" spans="1:15" x14ac:dyDescent="0.3">
      <c r="A14" s="6">
        <v>1999</v>
      </c>
      <c r="B14" s="2">
        <v>80.387275228609056</v>
      </c>
      <c r="C14" s="2">
        <v>67</v>
      </c>
      <c r="D14" s="2"/>
      <c r="E14" s="2"/>
    </row>
    <row r="15" spans="1:15" x14ac:dyDescent="0.3">
      <c r="A15" s="6">
        <v>2000</v>
      </c>
      <c r="B15" s="2">
        <v>80.567224050705605</v>
      </c>
      <c r="C15" s="2">
        <v>67</v>
      </c>
      <c r="D15" s="2"/>
      <c r="E15" s="2"/>
    </row>
    <row r="16" spans="1:15" x14ac:dyDescent="0.3">
      <c r="A16" s="6">
        <v>2001</v>
      </c>
      <c r="B16" s="2">
        <v>80.654295599732947</v>
      </c>
      <c r="C16" s="2">
        <v>67</v>
      </c>
      <c r="D16" s="2"/>
      <c r="E16" s="2"/>
    </row>
    <row r="17" spans="1:5" x14ac:dyDescent="0.3">
      <c r="A17" s="6">
        <v>2002</v>
      </c>
      <c r="B17" s="2">
        <v>80.80275279200805</v>
      </c>
      <c r="C17" s="2">
        <v>67</v>
      </c>
      <c r="D17" s="2"/>
      <c r="E17" s="2"/>
    </row>
    <row r="18" spans="1:5" x14ac:dyDescent="0.3">
      <c r="A18" s="6">
        <v>2003</v>
      </c>
      <c r="B18" s="2">
        <v>81.088937393394502</v>
      </c>
      <c r="C18" s="2">
        <v>67</v>
      </c>
      <c r="D18" s="2"/>
      <c r="E18" s="2"/>
    </row>
    <row r="19" spans="1:5" x14ac:dyDescent="0.3">
      <c r="A19" s="6">
        <v>2004</v>
      </c>
      <c r="B19" s="2">
        <v>81.381725337207598</v>
      </c>
      <c r="C19" s="2">
        <v>65</v>
      </c>
      <c r="D19" s="2"/>
      <c r="E19" s="2"/>
    </row>
    <row r="20" spans="1:5" x14ac:dyDescent="0.3">
      <c r="A20" s="6">
        <v>2005</v>
      </c>
      <c r="B20" s="2">
        <v>81.528605314775604</v>
      </c>
      <c r="C20" s="2">
        <v>65</v>
      </c>
      <c r="D20" s="2"/>
      <c r="E20" s="2"/>
    </row>
    <row r="21" spans="1:5" x14ac:dyDescent="0.3">
      <c r="A21" s="6">
        <v>2006</v>
      </c>
      <c r="B21" s="2">
        <v>81.633022477826955</v>
      </c>
      <c r="C21" s="2">
        <v>65</v>
      </c>
      <c r="D21" s="2"/>
      <c r="E21" s="2"/>
    </row>
    <row r="22" spans="1:5" x14ac:dyDescent="0.3">
      <c r="A22" s="6">
        <v>2007</v>
      </c>
      <c r="B22" s="2">
        <v>81.830917261274848</v>
      </c>
      <c r="C22" s="2">
        <v>65</v>
      </c>
      <c r="D22" s="2"/>
      <c r="E22" s="2"/>
    </row>
    <row r="23" spans="1:5" x14ac:dyDescent="0.3">
      <c r="A23" s="6">
        <v>2008</v>
      </c>
      <c r="B23" s="2">
        <v>81.991854721325296</v>
      </c>
      <c r="C23" s="2">
        <v>65</v>
      </c>
      <c r="D23" s="2"/>
      <c r="E23" s="2"/>
    </row>
    <row r="24" spans="1:5" x14ac:dyDescent="0.3">
      <c r="A24" s="6">
        <v>2009</v>
      </c>
      <c r="B24" s="2">
        <v>82.14094161904066</v>
      </c>
      <c r="C24" s="2">
        <v>65</v>
      </c>
      <c r="D24" s="2"/>
      <c r="E24" s="2"/>
    </row>
    <row r="25" spans="1:5" x14ac:dyDescent="0.3">
      <c r="A25" s="6">
        <v>2010</v>
      </c>
      <c r="B25" s="2">
        <v>82.459558247834352</v>
      </c>
      <c r="C25" s="2">
        <v>65</v>
      </c>
      <c r="D25" s="2"/>
      <c r="E25" s="2"/>
    </row>
    <row r="26" spans="1:5" x14ac:dyDescent="0.3">
      <c r="A26" s="6">
        <v>2011</v>
      </c>
      <c r="B26" s="2">
        <v>82.746976295079946</v>
      </c>
      <c r="C26" s="2">
        <v>65</v>
      </c>
      <c r="D26" s="2"/>
      <c r="E26" s="2"/>
    </row>
    <row r="27" spans="1:5" x14ac:dyDescent="0.3">
      <c r="A27" s="6">
        <v>2012</v>
      </c>
      <c r="B27" s="2">
        <v>82.907764921816053</v>
      </c>
      <c r="C27" s="2">
        <v>65</v>
      </c>
      <c r="D27" s="2"/>
      <c r="E27" s="2"/>
    </row>
    <row r="28" spans="1:5" x14ac:dyDescent="0.3">
      <c r="A28" s="6">
        <v>2013</v>
      </c>
      <c r="B28" s="2">
        <v>83.1397021623212</v>
      </c>
      <c r="C28" s="2">
        <v>65</v>
      </c>
      <c r="D28" s="2"/>
      <c r="E28" s="2"/>
    </row>
    <row r="29" spans="1:5" x14ac:dyDescent="0.3">
      <c r="A29" s="6">
        <v>2014</v>
      </c>
      <c r="B29" s="2">
        <v>83.297814251345997</v>
      </c>
      <c r="C29" s="2">
        <v>65</v>
      </c>
      <c r="D29" s="2"/>
      <c r="E29" s="2"/>
    </row>
    <row r="30" spans="1:5" x14ac:dyDescent="0.3">
      <c r="A30" s="6">
        <v>2015</v>
      </c>
      <c r="B30" s="2">
        <v>83.370416104817551</v>
      </c>
      <c r="C30" s="2">
        <v>65</v>
      </c>
      <c r="D30" s="2"/>
      <c r="E30" s="2"/>
    </row>
    <row r="31" spans="1:5" x14ac:dyDescent="0.3">
      <c r="A31" s="6">
        <v>2016</v>
      </c>
      <c r="B31" s="2">
        <v>83.504739070870158</v>
      </c>
      <c r="C31" s="2">
        <v>65</v>
      </c>
      <c r="D31" s="2"/>
      <c r="E31" s="2"/>
    </row>
    <row r="32" spans="1:5" x14ac:dyDescent="0.3">
      <c r="A32" s="6">
        <v>2017</v>
      </c>
      <c r="B32" s="2">
        <v>83.649485835997851</v>
      </c>
      <c r="C32" s="2">
        <v>65</v>
      </c>
      <c r="D32" s="2"/>
      <c r="E32" s="2"/>
    </row>
    <row r="33" spans="1:13" x14ac:dyDescent="0.3">
      <c r="A33" s="6">
        <v>2018</v>
      </c>
      <c r="B33" s="2">
        <v>83.793017863448753</v>
      </c>
      <c r="C33" s="2">
        <v>65</v>
      </c>
      <c r="D33" s="2">
        <v>83.793017863448753</v>
      </c>
      <c r="E33" s="2">
        <v>65</v>
      </c>
      <c r="G33" s="2"/>
      <c r="J33" s="2"/>
    </row>
    <row r="34" spans="1:13" x14ac:dyDescent="0.3">
      <c r="A34" s="6">
        <v>2019</v>
      </c>
      <c r="D34" s="2">
        <v>83.93536178277509</v>
      </c>
      <c r="E34" s="2">
        <v>65.5</v>
      </c>
      <c r="G34" s="2"/>
      <c r="L34" s="2"/>
      <c r="M34" s="2"/>
    </row>
    <row r="35" spans="1:13" x14ac:dyDescent="0.3">
      <c r="A35" s="6">
        <v>2020</v>
      </c>
      <c r="D35" s="2">
        <v>84.076540053548001</v>
      </c>
      <c r="E35" s="2">
        <v>66</v>
      </c>
      <c r="G35" s="2"/>
    </row>
    <row r="36" spans="1:13" x14ac:dyDescent="0.3">
      <c r="A36" s="6">
        <v>2021</v>
      </c>
      <c r="D36" s="2">
        <v>84.216571596331747</v>
      </c>
      <c r="E36" s="2">
        <v>66.5</v>
      </c>
      <c r="G36" s="2"/>
      <c r="L36" s="2"/>
    </row>
    <row r="37" spans="1:13" x14ac:dyDescent="0.3">
      <c r="A37" s="6">
        <v>2022</v>
      </c>
      <c r="D37" s="2">
        <v>84.355472338705795</v>
      </c>
      <c r="E37" s="2">
        <v>67</v>
      </c>
      <c r="G37" s="2"/>
    </row>
    <row r="38" spans="1:13" x14ac:dyDescent="0.3">
      <c r="A38" s="6">
        <v>2023</v>
      </c>
      <c r="D38" s="2">
        <v>84.493255687624753</v>
      </c>
      <c r="E38" s="2">
        <v>67</v>
      </c>
      <c r="G38" s="2"/>
    </row>
    <row r="39" spans="1:13" x14ac:dyDescent="0.3">
      <c r="A39" s="6">
        <v>2024</v>
      </c>
      <c r="D39" s="2">
        <v>84.629932937850612</v>
      </c>
      <c r="E39" s="2">
        <v>67</v>
      </c>
      <c r="G39" s="2"/>
    </row>
    <row r="40" spans="1:13" x14ac:dyDescent="0.3">
      <c r="A40" s="6">
        <v>2025</v>
      </c>
      <c r="D40" s="2">
        <v>84.765513624866344</v>
      </c>
      <c r="E40" s="2">
        <v>67</v>
      </c>
      <c r="G40" s="2"/>
    </row>
    <row r="41" spans="1:13" x14ac:dyDescent="0.3">
      <c r="A41" s="6">
        <v>2026</v>
      </c>
      <c r="D41" s="2">
        <v>84.900005829542948</v>
      </c>
      <c r="E41" s="2">
        <v>67</v>
      </c>
      <c r="G41" s="2"/>
    </row>
    <row r="42" spans="1:13" x14ac:dyDescent="0.3">
      <c r="A42" s="6">
        <v>2027</v>
      </c>
      <c r="D42" s="2">
        <v>85.033416440855049</v>
      </c>
      <c r="E42" s="2">
        <v>67</v>
      </c>
      <c r="G42" s="2"/>
    </row>
    <row r="43" spans="1:13" x14ac:dyDescent="0.3">
      <c r="A43" s="6">
        <v>2028</v>
      </c>
      <c r="D43" s="2">
        <v>85.165751382104602</v>
      </c>
      <c r="E43" s="2">
        <v>67</v>
      </c>
      <c r="G43" s="2"/>
    </row>
    <row r="44" spans="1:13" x14ac:dyDescent="0.3">
      <c r="A44" s="6">
        <v>2029</v>
      </c>
      <c r="D44" s="2">
        <v>85.297015805389847</v>
      </c>
      <c r="E44" s="2">
        <v>67</v>
      </c>
      <c r="G44" s="2"/>
    </row>
    <row r="45" spans="1:13" x14ac:dyDescent="0.3">
      <c r="A45" s="6">
        <v>2030</v>
      </c>
      <c r="D45" s="2">
        <v>85.427214258435157</v>
      </c>
      <c r="E45" s="2">
        <v>68</v>
      </c>
      <c r="G45" s="2"/>
    </row>
    <row r="46" spans="1:13" x14ac:dyDescent="0.3">
      <c r="A46" s="6">
        <v>2031</v>
      </c>
      <c r="D46" s="2">
        <v>85.556350827361456</v>
      </c>
      <c r="E46" s="2">
        <v>68</v>
      </c>
      <c r="G46" s="2"/>
    </row>
    <row r="47" spans="1:13" x14ac:dyDescent="0.3">
      <c r="A47" s="6">
        <v>2032</v>
      </c>
      <c r="D47" s="2">
        <v>85.684429258513404</v>
      </c>
      <c r="E47" s="2">
        <v>68</v>
      </c>
      <c r="G47" s="2"/>
    </row>
    <row r="48" spans="1:13" x14ac:dyDescent="0.3">
      <c r="A48" s="6">
        <v>2033</v>
      </c>
      <c r="D48" s="2">
        <v>85.811453062057012</v>
      </c>
      <c r="E48" s="2">
        <v>68</v>
      </c>
      <c r="G48" s="2"/>
    </row>
    <row r="49" spans="1:10" x14ac:dyDescent="0.3">
      <c r="A49" s="6">
        <v>2034</v>
      </c>
      <c r="D49" s="2">
        <v>85.937425599714501</v>
      </c>
      <c r="E49" s="2">
        <v>68</v>
      </c>
      <c r="G49" s="2"/>
    </row>
    <row r="50" spans="1:10" x14ac:dyDescent="0.3">
      <c r="A50" s="6">
        <v>2035</v>
      </c>
      <c r="D50" s="2">
        <v>86.062350158701406</v>
      </c>
      <c r="E50" s="2">
        <v>69</v>
      </c>
      <c r="G50" s="2"/>
    </row>
    <row r="51" spans="1:10" x14ac:dyDescent="0.3">
      <c r="A51" s="6">
        <v>2036</v>
      </c>
      <c r="D51" s="2">
        <v>86.186230013667554</v>
      </c>
      <c r="E51" s="2">
        <v>69</v>
      </c>
      <c r="G51" s="2"/>
    </row>
    <row r="52" spans="1:10" x14ac:dyDescent="0.3">
      <c r="A52" s="6">
        <v>2037</v>
      </c>
      <c r="D52" s="2">
        <v>86.309068478216744</v>
      </c>
      <c r="E52" s="2">
        <v>69</v>
      </c>
      <c r="G52" s="2"/>
    </row>
    <row r="53" spans="1:10" x14ac:dyDescent="0.3">
      <c r="A53" s="6">
        <v>2038</v>
      </c>
      <c r="D53" s="2">
        <v>86.430868947381043</v>
      </c>
      <c r="E53" s="2">
        <v>69</v>
      </c>
      <c r="G53" s="2"/>
    </row>
    <row r="54" spans="1:10" x14ac:dyDescent="0.3">
      <c r="A54" s="6">
        <v>2039</v>
      </c>
      <c r="D54" s="2">
        <v>86.551634932251659</v>
      </c>
      <c r="E54" s="2">
        <v>69</v>
      </c>
      <c r="G54" s="2"/>
    </row>
    <row r="55" spans="1:10" x14ac:dyDescent="0.3">
      <c r="A55" s="6">
        <v>2040</v>
      </c>
      <c r="D55" s="2">
        <v>86.671370087818602</v>
      </c>
      <c r="E55" s="2">
        <v>70</v>
      </c>
      <c r="G55" s="2"/>
      <c r="J55" s="2"/>
    </row>
    <row r="56" spans="1:10" x14ac:dyDescent="0.3">
      <c r="A56" s="6">
        <v>2041</v>
      </c>
      <c r="D56" s="2">
        <v>86.790078234939187</v>
      </c>
      <c r="E56" s="2">
        <v>70</v>
      </c>
      <c r="G56" s="2"/>
    </row>
    <row r="57" spans="1:10" x14ac:dyDescent="0.3">
      <c r="A57" s="6">
        <v>2042</v>
      </c>
      <c r="D57" s="2">
        <v>86.907763377239405</v>
      </c>
      <c r="E57" s="2">
        <v>70</v>
      </c>
      <c r="G57" s="2"/>
    </row>
    <row r="58" spans="1:10" x14ac:dyDescent="0.3">
      <c r="A58" s="6">
        <v>2043</v>
      </c>
      <c r="D58" s="2">
        <v>87.024429713653348</v>
      </c>
      <c r="E58" s="2">
        <v>70</v>
      </c>
      <c r="G58" s="2"/>
    </row>
    <row r="59" spans="1:10" x14ac:dyDescent="0.3">
      <c r="A59" s="6">
        <v>2044</v>
      </c>
      <c r="D59" s="2">
        <v>87.140081647215595</v>
      </c>
      <c r="E59" s="2">
        <v>70</v>
      </c>
      <c r="G59" s="2"/>
    </row>
    <row r="60" spans="1:10" x14ac:dyDescent="0.3">
      <c r="A60" s="6">
        <v>2045</v>
      </c>
      <c r="D60" s="2">
        <v>87.254723790645699</v>
      </c>
      <c r="E60" s="2">
        <v>71</v>
      </c>
      <c r="G60" s="2"/>
    </row>
    <row r="61" spans="1:10" x14ac:dyDescent="0.3">
      <c r="A61" s="6">
        <v>2046</v>
      </c>
      <c r="D61" s="2">
        <v>87.368360969196459</v>
      </c>
      <c r="E61" s="2">
        <v>71</v>
      </c>
      <c r="G61" s="2"/>
    </row>
    <row r="62" spans="1:10" x14ac:dyDescent="0.3">
      <c r="A62" s="6">
        <v>2047</v>
      </c>
      <c r="D62" s="2">
        <v>87.480998221177089</v>
      </c>
      <c r="E62" s="2">
        <v>71</v>
      </c>
      <c r="G62" s="2"/>
    </row>
    <row r="63" spans="1:10" x14ac:dyDescent="0.3">
      <c r="A63" s="6">
        <v>2048</v>
      </c>
      <c r="D63" s="2">
        <v>87.592640796511503</v>
      </c>
      <c r="E63" s="2">
        <v>71</v>
      </c>
      <c r="G63" s="2"/>
    </row>
    <row r="64" spans="1:10" x14ac:dyDescent="0.3">
      <c r="A64" s="6">
        <v>2049</v>
      </c>
      <c r="D64" s="2">
        <v>87.703294153646851</v>
      </c>
      <c r="E64" s="2">
        <v>71</v>
      </c>
      <c r="G64" s="2"/>
    </row>
    <row r="65" spans="1:7" x14ac:dyDescent="0.3">
      <c r="A65" s="6">
        <v>2050</v>
      </c>
      <c r="D65" s="2">
        <v>87.812963955084996</v>
      </c>
      <c r="E65" s="2">
        <v>72</v>
      </c>
      <c r="G65" s="2"/>
    </row>
    <row r="66" spans="1:7" x14ac:dyDescent="0.3">
      <c r="A66" s="6">
        <v>2051</v>
      </c>
      <c r="D66" s="2">
        <v>87.92165606177781</v>
      </c>
      <c r="E66" s="2">
        <v>72</v>
      </c>
      <c r="G66" s="2"/>
    </row>
    <row r="67" spans="1:7" x14ac:dyDescent="0.3">
      <c r="A67" s="6">
        <v>2052</v>
      </c>
      <c r="D67" s="2">
        <v>88.029376526592998</v>
      </c>
      <c r="E67" s="2">
        <v>72</v>
      </c>
      <c r="G67" s="2"/>
    </row>
    <row r="68" spans="1:7" x14ac:dyDescent="0.3">
      <c r="A68" s="6">
        <v>2053</v>
      </c>
      <c r="D68" s="2">
        <v>88.136131587033304</v>
      </c>
      <c r="E68" s="2">
        <v>72</v>
      </c>
      <c r="G68" s="2"/>
    </row>
    <row r="69" spans="1:7" x14ac:dyDescent="0.3">
      <c r="A69" s="6">
        <v>2054</v>
      </c>
      <c r="D69" s="2">
        <v>88.241927657364357</v>
      </c>
      <c r="E69" s="2">
        <v>72</v>
      </c>
      <c r="G69" s="2"/>
    </row>
    <row r="70" spans="1:7" x14ac:dyDescent="0.3">
      <c r="A70" s="6">
        <v>2055</v>
      </c>
      <c r="D70" s="2">
        <v>88.346771320289804</v>
      </c>
      <c r="E70" s="2">
        <v>72.5</v>
      </c>
      <c r="G70" s="2"/>
    </row>
    <row r="71" spans="1:7" x14ac:dyDescent="0.3">
      <c r="A71" s="6">
        <v>2056</v>
      </c>
      <c r="D71" s="2">
        <v>88.450669318289954</v>
      </c>
      <c r="E71" s="2">
        <v>72.5</v>
      </c>
      <c r="G71" s="2"/>
    </row>
    <row r="72" spans="1:7" x14ac:dyDescent="0.3">
      <c r="A72" s="6">
        <v>2057</v>
      </c>
      <c r="D72" s="2">
        <v>88.553628544726351</v>
      </c>
      <c r="E72" s="2">
        <v>72.5</v>
      </c>
      <c r="G72" s="2"/>
    </row>
    <row r="73" spans="1:7" x14ac:dyDescent="0.3">
      <c r="A73" s="6">
        <v>2058</v>
      </c>
      <c r="D73" s="2">
        <v>88.655656034800501</v>
      </c>
      <c r="E73" s="2">
        <v>72.5</v>
      </c>
      <c r="G73" s="2"/>
    </row>
    <row r="74" spans="1:7" x14ac:dyDescent="0.3">
      <c r="A74" s="6">
        <v>2059</v>
      </c>
      <c r="D74" s="2">
        <v>88.756758956440748</v>
      </c>
      <c r="E74" s="2">
        <v>72.5</v>
      </c>
      <c r="G74" s="2"/>
    </row>
    <row r="75" spans="1:7" x14ac:dyDescent="0.3">
      <c r="A75" s="6">
        <v>2060</v>
      </c>
      <c r="D75" s="2">
        <v>88.856944601183102</v>
      </c>
      <c r="E75" s="2">
        <v>73</v>
      </c>
      <c r="G75" s="2"/>
    </row>
    <row r="76" spans="1:7" x14ac:dyDescent="0.3">
      <c r="A76" s="6">
        <v>2061</v>
      </c>
      <c r="D76" s="2">
        <v>88.956220375098795</v>
      </c>
      <c r="E76" s="2">
        <v>73</v>
      </c>
      <c r="G76" s="2"/>
    </row>
    <row r="77" spans="1:7" x14ac:dyDescent="0.3">
      <c r="A77" s="6">
        <v>2062</v>
      </c>
      <c r="D77" s="2">
        <v>89.054593789816352</v>
      </c>
      <c r="E77" s="2">
        <v>73</v>
      </c>
      <c r="G77" s="2"/>
    </row>
    <row r="78" spans="1:7" x14ac:dyDescent="0.3">
      <c r="A78" s="6">
        <v>2063</v>
      </c>
      <c r="D78" s="2">
        <v>89.152072453676098</v>
      </c>
      <c r="E78" s="2">
        <v>73</v>
      </c>
      <c r="G78" s="2"/>
    </row>
    <row r="79" spans="1:7" x14ac:dyDescent="0.3">
      <c r="A79" s="6">
        <v>2064</v>
      </c>
      <c r="D79" s="2">
        <v>89.248664063050299</v>
      </c>
      <c r="E79" s="2">
        <v>73</v>
      </c>
      <c r="G79" s="2"/>
    </row>
    <row r="80" spans="1:7" x14ac:dyDescent="0.3">
      <c r="A80" s="6">
        <v>2065</v>
      </c>
      <c r="D80" s="2">
        <v>89.344376393854304</v>
      </c>
      <c r="E80" s="2">
        <v>73.5</v>
      </c>
      <c r="G80" s="2"/>
    </row>
    <row r="81" spans="1:7" x14ac:dyDescent="0.3">
      <c r="A81" s="6">
        <v>2066</v>
      </c>
      <c r="D81" s="2">
        <v>89.439217293272094</v>
      </c>
      <c r="E81" s="2">
        <v>73.5</v>
      </c>
      <c r="G81" s="2"/>
    </row>
    <row r="82" spans="1:7" x14ac:dyDescent="0.3">
      <c r="A82" s="6">
        <v>2067</v>
      </c>
      <c r="D82" s="2">
        <v>89.533194671712693</v>
      </c>
      <c r="E82" s="2">
        <v>73.5</v>
      </c>
      <c r="G82" s="2"/>
    </row>
    <row r="83" spans="1:7" x14ac:dyDescent="0.3">
      <c r="A83" s="6">
        <v>2068</v>
      </c>
      <c r="D83" s="2">
        <v>89.626316495011508</v>
      </c>
      <c r="E83" s="2">
        <v>73.5</v>
      </c>
      <c r="G83" s="2"/>
    </row>
    <row r="84" spans="1:7" x14ac:dyDescent="0.3">
      <c r="A84" s="6">
        <v>2069</v>
      </c>
      <c r="D84" s="2">
        <v>89.718590776886657</v>
      </c>
      <c r="E84" s="2">
        <v>73.5</v>
      </c>
      <c r="G84" s="2"/>
    </row>
    <row r="85" spans="1:7" x14ac:dyDescent="0.3">
      <c r="A85" s="6">
        <v>2070</v>
      </c>
      <c r="D85" s="2">
        <v>89.810025571658997</v>
      </c>
      <c r="E85" s="2">
        <v>74</v>
      </c>
      <c r="G85" s="2"/>
    </row>
    <row r="86" spans="1:7" x14ac:dyDescent="0.3">
      <c r="A86" s="6">
        <v>2071</v>
      </c>
      <c r="D86" s="2">
        <v>89.900628967239697</v>
      </c>
      <c r="E86" s="2">
        <v>74</v>
      </c>
      <c r="G86" s="2"/>
    </row>
    <row r="87" spans="1:7" x14ac:dyDescent="0.3">
      <c r="A87" s="6">
        <v>2072</v>
      </c>
      <c r="D87" s="2">
        <v>89.990409078389547</v>
      </c>
      <c r="E87" s="2">
        <v>74</v>
      </c>
      <c r="G87" s="2"/>
    </row>
    <row r="88" spans="1:7" x14ac:dyDescent="0.3">
      <c r="A88" s="6">
        <v>2073</v>
      </c>
      <c r="D88" s="2">
        <v>90.079374040250201</v>
      </c>
      <c r="E88" s="2">
        <v>74</v>
      </c>
      <c r="G88" s="2"/>
    </row>
    <row r="89" spans="1:7" x14ac:dyDescent="0.3">
      <c r="A89" s="6">
        <v>2074</v>
      </c>
      <c r="D89" s="2">
        <v>90.167532002148704</v>
      </c>
      <c r="E89" s="2">
        <v>74</v>
      </c>
      <c r="G89" s="2"/>
    </row>
    <row r="90" spans="1:7" x14ac:dyDescent="0.3">
      <c r="A90" s="6">
        <v>2075</v>
      </c>
      <c r="D90" s="2">
        <v>90.254891121671406</v>
      </c>
      <c r="E90" s="2">
        <v>75</v>
      </c>
      <c r="G90" s="2"/>
    </row>
    <row r="91" spans="1:7" x14ac:dyDescent="0.3">
      <c r="A91" s="6">
        <v>2076</v>
      </c>
      <c r="D91" s="2">
        <v>90.34145955900685</v>
      </c>
      <c r="E91" s="2">
        <v>75</v>
      </c>
      <c r="G91" s="2"/>
    </row>
    <row r="92" spans="1:7" x14ac:dyDescent="0.3">
      <c r="A92" s="6">
        <v>2077</v>
      </c>
      <c r="D92" s="2">
        <v>90.427245471551998</v>
      </c>
      <c r="E92" s="2">
        <v>75</v>
      </c>
      <c r="G92" s="2"/>
    </row>
    <row r="93" spans="1:7" x14ac:dyDescent="0.3">
      <c r="A93" s="6">
        <v>2078</v>
      </c>
      <c r="D93" s="2">
        <v>90.512257008778789</v>
      </c>
      <c r="E93" s="2">
        <v>75</v>
      </c>
      <c r="G93" s="2"/>
    </row>
    <row r="94" spans="1:7" x14ac:dyDescent="0.3">
      <c r="A94" s="6">
        <v>2079</v>
      </c>
      <c r="D94" s="2">
        <v>90.596502307354655</v>
      </c>
      <c r="E94" s="2">
        <v>75</v>
      </c>
      <c r="G94" s="2"/>
    </row>
    <row r="95" spans="1:7" x14ac:dyDescent="0.3">
      <c r="A95" s="6">
        <v>2080</v>
      </c>
      <c r="D95" s="2">
        <v>90.679989486512255</v>
      </c>
      <c r="E95" s="2">
        <v>75.5</v>
      </c>
      <c r="G95" s="2"/>
    </row>
  </sheetData>
  <mergeCells count="1">
    <mergeCell ref="N2:O2"/>
  </mergeCells>
  <hyperlinks>
    <hyperlink ref="N2:O2" location="Indhold!A1" display="Tilbage til oversigt" xr:uid="{8295121F-B504-463D-82D4-F086F9DAE6B1}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CB3B1-CF20-467D-ACDB-96EC394AAEC4}">
  <dimension ref="A2:Q95"/>
  <sheetViews>
    <sheetView workbookViewId="0">
      <selection activeCell="P2" sqref="P2:Q2"/>
    </sheetView>
  </sheetViews>
  <sheetFormatPr defaultColWidth="9.109375" defaultRowHeight="14.4" x14ac:dyDescent="0.3"/>
  <cols>
    <col min="1" max="1" width="9.109375" style="6"/>
    <col min="2" max="2" width="22.44140625" style="1" customWidth="1"/>
    <col min="3" max="3" width="21.44140625" style="1" customWidth="1"/>
    <col min="4" max="16384" width="9.109375" style="1"/>
  </cols>
  <sheetData>
    <row r="2" spans="1:17" x14ac:dyDescent="0.3">
      <c r="A2" s="78" t="s">
        <v>572</v>
      </c>
      <c r="B2" s="78" t="s">
        <v>134</v>
      </c>
      <c r="C2" s="79"/>
      <c r="D2" s="79"/>
      <c r="E2" s="79"/>
      <c r="F2" s="79"/>
      <c r="G2" s="79" t="s">
        <v>115</v>
      </c>
      <c r="H2" s="79"/>
      <c r="I2" s="79"/>
      <c r="J2" s="79"/>
      <c r="K2" s="79"/>
      <c r="L2" s="79"/>
      <c r="M2" s="79"/>
      <c r="N2" s="79"/>
      <c r="O2" s="79"/>
      <c r="P2" s="105" t="s">
        <v>590</v>
      </c>
      <c r="Q2" s="105"/>
    </row>
    <row r="4" spans="1:17" s="4" customFormat="1" ht="59.25" customHeight="1" x14ac:dyDescent="0.3">
      <c r="A4" s="6"/>
      <c r="B4" s="21" t="s">
        <v>2</v>
      </c>
      <c r="C4" s="21" t="s">
        <v>114</v>
      </c>
    </row>
    <row r="5" spans="1:17" x14ac:dyDescent="0.3">
      <c r="A5" s="6">
        <v>1990</v>
      </c>
      <c r="B5" s="2">
        <v>12.644266302039057</v>
      </c>
    </row>
    <row r="6" spans="1:17" x14ac:dyDescent="0.3">
      <c r="A6" s="6">
        <v>1991</v>
      </c>
      <c r="B6" s="2">
        <v>12.691091710412138</v>
      </c>
    </row>
    <row r="7" spans="1:17" x14ac:dyDescent="0.3">
      <c r="A7" s="6">
        <v>1992</v>
      </c>
      <c r="B7" s="2">
        <v>12.515179599430056</v>
      </c>
    </row>
    <row r="8" spans="1:17" x14ac:dyDescent="0.3">
      <c r="A8" s="6">
        <v>1993</v>
      </c>
      <c r="B8" s="2">
        <v>12.536869332542452</v>
      </c>
    </row>
    <row r="9" spans="1:17" x14ac:dyDescent="0.3">
      <c r="A9" s="6">
        <v>1994</v>
      </c>
      <c r="B9" s="2">
        <v>12.549212575803693</v>
      </c>
    </row>
    <row r="10" spans="1:17" x14ac:dyDescent="0.3">
      <c r="A10" s="6">
        <v>1995</v>
      </c>
      <c r="B10" s="2">
        <v>12.591077316859455</v>
      </c>
    </row>
    <row r="11" spans="1:17" x14ac:dyDescent="0.3">
      <c r="A11" s="6">
        <v>1996</v>
      </c>
      <c r="B11" s="2">
        <v>12.870399034025297</v>
      </c>
    </row>
    <row r="12" spans="1:17" x14ac:dyDescent="0.3">
      <c r="A12" s="6">
        <v>1997</v>
      </c>
      <c r="B12" s="2">
        <v>13.076958765816897</v>
      </c>
    </row>
    <row r="13" spans="1:17" x14ac:dyDescent="0.3">
      <c r="A13" s="6">
        <v>1998</v>
      </c>
      <c r="B13" s="2">
        <v>13.220705231061046</v>
      </c>
    </row>
    <row r="14" spans="1:17" x14ac:dyDescent="0.3">
      <c r="A14" s="6">
        <v>1999</v>
      </c>
      <c r="B14" s="2">
        <v>13.387275228609056</v>
      </c>
    </row>
    <row r="15" spans="1:17" x14ac:dyDescent="0.3">
      <c r="A15" s="6">
        <v>2000</v>
      </c>
      <c r="B15" s="2">
        <v>13.567224050705605</v>
      </c>
    </row>
    <row r="16" spans="1:17" x14ac:dyDescent="0.3">
      <c r="A16" s="6">
        <v>2001</v>
      </c>
      <c r="B16" s="2">
        <v>13.654295599732947</v>
      </c>
    </row>
    <row r="17" spans="1:2" x14ac:dyDescent="0.3">
      <c r="A17" s="6">
        <v>2002</v>
      </c>
      <c r="B17" s="2">
        <v>13.80275279200805</v>
      </c>
    </row>
    <row r="18" spans="1:2" x14ac:dyDescent="0.3">
      <c r="A18" s="6">
        <v>2003</v>
      </c>
      <c r="B18" s="2">
        <v>14.088937393394502</v>
      </c>
    </row>
    <row r="19" spans="1:2" x14ac:dyDescent="0.3">
      <c r="A19" s="6">
        <v>2004</v>
      </c>
      <c r="B19" s="2">
        <v>16.381725337207598</v>
      </c>
    </row>
    <row r="20" spans="1:2" x14ac:dyDescent="0.3">
      <c r="A20" s="6">
        <v>2005</v>
      </c>
      <c r="B20" s="2">
        <v>16.528605314775604</v>
      </c>
    </row>
    <row r="21" spans="1:2" x14ac:dyDescent="0.3">
      <c r="A21" s="6">
        <v>2006</v>
      </c>
      <c r="B21" s="2">
        <v>16.633022477826955</v>
      </c>
    </row>
    <row r="22" spans="1:2" x14ac:dyDescent="0.3">
      <c r="A22" s="6">
        <v>2007</v>
      </c>
      <c r="B22" s="2">
        <v>16.830917261274848</v>
      </c>
    </row>
    <row r="23" spans="1:2" x14ac:dyDescent="0.3">
      <c r="A23" s="6">
        <v>2008</v>
      </c>
      <c r="B23" s="2">
        <v>16.991854721325296</v>
      </c>
    </row>
    <row r="24" spans="1:2" x14ac:dyDescent="0.3">
      <c r="A24" s="6">
        <v>2009</v>
      </c>
      <c r="B24" s="2">
        <v>17.14094161904066</v>
      </c>
    </row>
    <row r="25" spans="1:2" x14ac:dyDescent="0.3">
      <c r="A25" s="6">
        <v>2010</v>
      </c>
      <c r="B25" s="2">
        <v>17.459558247834352</v>
      </c>
    </row>
    <row r="26" spans="1:2" x14ac:dyDescent="0.3">
      <c r="A26" s="6">
        <v>2011</v>
      </c>
      <c r="B26" s="2">
        <v>17.746976295079946</v>
      </c>
    </row>
    <row r="27" spans="1:2" x14ac:dyDescent="0.3">
      <c r="A27" s="6">
        <v>2012</v>
      </c>
      <c r="B27" s="2">
        <v>17.907764921816053</v>
      </c>
    </row>
    <row r="28" spans="1:2" x14ac:dyDescent="0.3">
      <c r="A28" s="6">
        <v>2013</v>
      </c>
      <c r="B28" s="2">
        <v>18.1397021623212</v>
      </c>
    </row>
    <row r="29" spans="1:2" x14ac:dyDescent="0.3">
      <c r="A29" s="6">
        <v>2014</v>
      </c>
      <c r="B29" s="2">
        <v>18.297814251345997</v>
      </c>
    </row>
    <row r="30" spans="1:2" x14ac:dyDescent="0.3">
      <c r="A30" s="6">
        <v>2015</v>
      </c>
      <c r="B30" s="2">
        <v>18.370416104817551</v>
      </c>
    </row>
    <row r="31" spans="1:2" x14ac:dyDescent="0.3">
      <c r="A31" s="6">
        <v>2016</v>
      </c>
      <c r="B31" s="2">
        <v>18.504739070870158</v>
      </c>
    </row>
    <row r="32" spans="1:2" x14ac:dyDescent="0.3">
      <c r="A32" s="6">
        <v>2017</v>
      </c>
      <c r="B32" s="2">
        <v>18.649485835997851</v>
      </c>
    </row>
    <row r="33" spans="1:9" x14ac:dyDescent="0.3">
      <c r="A33" s="6">
        <v>2018</v>
      </c>
      <c r="B33" s="2">
        <v>18.793017863448753</v>
      </c>
      <c r="C33" s="2">
        <v>18.793017863448753</v>
      </c>
      <c r="F33" s="2"/>
    </row>
    <row r="34" spans="1:9" x14ac:dyDescent="0.3">
      <c r="A34" s="6">
        <v>2019</v>
      </c>
      <c r="C34" s="2">
        <v>18.43536178277509</v>
      </c>
      <c r="H34" s="2"/>
      <c r="I34" s="2"/>
    </row>
    <row r="35" spans="1:9" x14ac:dyDescent="0.3">
      <c r="A35" s="6">
        <v>2020</v>
      </c>
      <c r="C35" s="2">
        <v>18.076540053548001</v>
      </c>
    </row>
    <row r="36" spans="1:9" x14ac:dyDescent="0.3">
      <c r="A36" s="6">
        <v>2021</v>
      </c>
      <c r="C36" s="2">
        <v>17.716571596331747</v>
      </c>
      <c r="H36" s="2"/>
    </row>
    <row r="37" spans="1:9" x14ac:dyDescent="0.3">
      <c r="A37" s="6">
        <v>2022</v>
      </c>
      <c r="C37" s="2">
        <v>17.355472338705795</v>
      </c>
    </row>
    <row r="38" spans="1:9" x14ac:dyDescent="0.3">
      <c r="A38" s="6">
        <v>2023</v>
      </c>
      <c r="C38" s="2">
        <v>17.493255687624753</v>
      </c>
    </row>
    <row r="39" spans="1:9" x14ac:dyDescent="0.3">
      <c r="A39" s="6">
        <v>2024</v>
      </c>
      <c r="C39" s="2">
        <v>17.629932937850612</v>
      </c>
    </row>
    <row r="40" spans="1:9" x14ac:dyDescent="0.3">
      <c r="A40" s="6">
        <v>2025</v>
      </c>
      <c r="C40" s="2">
        <v>17.765513624866344</v>
      </c>
    </row>
    <row r="41" spans="1:9" x14ac:dyDescent="0.3">
      <c r="A41" s="6">
        <v>2026</v>
      </c>
      <c r="C41" s="2">
        <v>17.900005829542948</v>
      </c>
    </row>
    <row r="42" spans="1:9" x14ac:dyDescent="0.3">
      <c r="A42" s="6">
        <v>2027</v>
      </c>
      <c r="C42" s="2">
        <v>18.033416440855049</v>
      </c>
    </row>
    <row r="43" spans="1:9" x14ac:dyDescent="0.3">
      <c r="A43" s="6">
        <v>2028</v>
      </c>
      <c r="C43" s="2">
        <v>18.165751382104602</v>
      </c>
    </row>
    <row r="44" spans="1:9" x14ac:dyDescent="0.3">
      <c r="A44" s="6">
        <v>2029</v>
      </c>
      <c r="C44" s="2">
        <v>18.297015805389847</v>
      </c>
    </row>
    <row r="45" spans="1:9" x14ac:dyDescent="0.3">
      <c r="A45" s="6">
        <v>2030</v>
      </c>
      <c r="C45" s="2">
        <v>17.427214258435157</v>
      </c>
    </row>
    <row r="46" spans="1:9" x14ac:dyDescent="0.3">
      <c r="A46" s="6">
        <v>2031</v>
      </c>
      <c r="C46" s="2">
        <v>17.556350827361456</v>
      </c>
    </row>
    <row r="47" spans="1:9" x14ac:dyDescent="0.3">
      <c r="A47" s="6">
        <v>2032</v>
      </c>
      <c r="C47" s="2">
        <v>17.684429258513404</v>
      </c>
    </row>
    <row r="48" spans="1:9" x14ac:dyDescent="0.3">
      <c r="A48" s="6">
        <v>2033</v>
      </c>
      <c r="C48" s="2">
        <v>17.811453062057012</v>
      </c>
    </row>
    <row r="49" spans="1:6" x14ac:dyDescent="0.3">
      <c r="A49" s="6">
        <v>2034</v>
      </c>
      <c r="C49" s="2">
        <v>17.937425599714501</v>
      </c>
    </row>
    <row r="50" spans="1:6" x14ac:dyDescent="0.3">
      <c r="A50" s="6">
        <v>2035</v>
      </c>
      <c r="C50" s="2">
        <v>17.062350158701406</v>
      </c>
    </row>
    <row r="51" spans="1:6" x14ac:dyDescent="0.3">
      <c r="A51" s="6">
        <v>2036</v>
      </c>
      <c r="C51" s="2">
        <v>17.186230013667554</v>
      </c>
    </row>
    <row r="52" spans="1:6" x14ac:dyDescent="0.3">
      <c r="A52" s="6">
        <v>2037</v>
      </c>
      <c r="C52" s="2">
        <v>17.309068478216744</v>
      </c>
    </row>
    <row r="53" spans="1:6" x14ac:dyDescent="0.3">
      <c r="A53" s="6">
        <v>2038</v>
      </c>
      <c r="C53" s="2">
        <v>17.430868947381043</v>
      </c>
    </row>
    <row r="54" spans="1:6" x14ac:dyDescent="0.3">
      <c r="A54" s="6">
        <v>2039</v>
      </c>
      <c r="C54" s="2">
        <v>17.551634932251659</v>
      </c>
    </row>
    <row r="55" spans="1:6" x14ac:dyDescent="0.3">
      <c r="A55" s="6">
        <v>2040</v>
      </c>
      <c r="C55" s="2">
        <v>16.671370087818602</v>
      </c>
      <c r="F55" s="2"/>
    </row>
    <row r="56" spans="1:6" x14ac:dyDescent="0.3">
      <c r="A56" s="6">
        <v>2041</v>
      </c>
      <c r="C56" s="2">
        <v>16.790078234939187</v>
      </c>
    </row>
    <row r="57" spans="1:6" x14ac:dyDescent="0.3">
      <c r="A57" s="6">
        <v>2042</v>
      </c>
      <c r="C57" s="2">
        <v>16.907763377239405</v>
      </c>
    </row>
    <row r="58" spans="1:6" x14ac:dyDescent="0.3">
      <c r="A58" s="6">
        <v>2043</v>
      </c>
      <c r="C58" s="2">
        <v>17.024429713653348</v>
      </c>
    </row>
    <row r="59" spans="1:6" x14ac:dyDescent="0.3">
      <c r="A59" s="6">
        <v>2044</v>
      </c>
      <c r="C59" s="2">
        <v>17.140081647215595</v>
      </c>
    </row>
    <row r="60" spans="1:6" x14ac:dyDescent="0.3">
      <c r="A60" s="6">
        <v>2045</v>
      </c>
      <c r="C60" s="2">
        <v>16.254723790645699</v>
      </c>
    </row>
    <row r="61" spans="1:6" x14ac:dyDescent="0.3">
      <c r="A61" s="6">
        <v>2046</v>
      </c>
      <c r="C61" s="2">
        <v>16.368360969196459</v>
      </c>
    </row>
    <row r="62" spans="1:6" x14ac:dyDescent="0.3">
      <c r="A62" s="6">
        <v>2047</v>
      </c>
      <c r="C62" s="2">
        <v>16.480998221177089</v>
      </c>
    </row>
    <row r="63" spans="1:6" x14ac:dyDescent="0.3">
      <c r="A63" s="6">
        <v>2048</v>
      </c>
      <c r="C63" s="2">
        <v>16.592640796511503</v>
      </c>
    </row>
    <row r="64" spans="1:6" x14ac:dyDescent="0.3">
      <c r="A64" s="6">
        <v>2049</v>
      </c>
      <c r="C64" s="2">
        <v>16.703294153646851</v>
      </c>
    </row>
    <row r="65" spans="1:3" x14ac:dyDescent="0.3">
      <c r="A65" s="6">
        <v>2050</v>
      </c>
      <c r="C65" s="2">
        <v>15.812963955084996</v>
      </c>
    </row>
    <row r="66" spans="1:3" x14ac:dyDescent="0.3">
      <c r="A66" s="6">
        <v>2051</v>
      </c>
      <c r="C66" s="2">
        <v>15.92165606177781</v>
      </c>
    </row>
    <row r="67" spans="1:3" x14ac:dyDescent="0.3">
      <c r="A67" s="6">
        <v>2052</v>
      </c>
      <c r="C67" s="2">
        <v>16.029376526592998</v>
      </c>
    </row>
    <row r="68" spans="1:3" x14ac:dyDescent="0.3">
      <c r="A68" s="6">
        <v>2053</v>
      </c>
      <c r="C68" s="2">
        <v>16.136131587033304</v>
      </c>
    </row>
    <row r="69" spans="1:3" x14ac:dyDescent="0.3">
      <c r="A69" s="6">
        <v>2054</v>
      </c>
      <c r="C69" s="2">
        <v>16.241927657364357</v>
      </c>
    </row>
    <row r="70" spans="1:3" x14ac:dyDescent="0.3">
      <c r="A70" s="6">
        <v>2055</v>
      </c>
      <c r="C70" s="2">
        <v>15.846771320289804</v>
      </c>
    </row>
    <row r="71" spans="1:3" x14ac:dyDescent="0.3">
      <c r="A71" s="6">
        <v>2056</v>
      </c>
      <c r="C71" s="2">
        <v>15.950669318289954</v>
      </c>
    </row>
    <row r="72" spans="1:3" x14ac:dyDescent="0.3">
      <c r="A72" s="6">
        <v>2057</v>
      </c>
      <c r="C72" s="2">
        <v>16.053628544726351</v>
      </c>
    </row>
    <row r="73" spans="1:3" x14ac:dyDescent="0.3">
      <c r="A73" s="6">
        <v>2058</v>
      </c>
      <c r="C73" s="2">
        <v>16.155656034800501</v>
      </c>
    </row>
    <row r="74" spans="1:3" x14ac:dyDescent="0.3">
      <c r="A74" s="6">
        <v>2059</v>
      </c>
      <c r="C74" s="2">
        <v>16.256758956440748</v>
      </c>
    </row>
    <row r="75" spans="1:3" x14ac:dyDescent="0.3">
      <c r="A75" s="6">
        <v>2060</v>
      </c>
      <c r="C75" s="2">
        <v>15.856944601183102</v>
      </c>
    </row>
    <row r="76" spans="1:3" x14ac:dyDescent="0.3">
      <c r="A76" s="6">
        <v>2061</v>
      </c>
      <c r="C76" s="2">
        <v>15.956220375098795</v>
      </c>
    </row>
    <row r="77" spans="1:3" x14ac:dyDescent="0.3">
      <c r="A77" s="6">
        <v>2062</v>
      </c>
      <c r="C77" s="2">
        <v>16.054593789816352</v>
      </c>
    </row>
    <row r="78" spans="1:3" x14ac:dyDescent="0.3">
      <c r="A78" s="6">
        <v>2063</v>
      </c>
      <c r="C78" s="2">
        <v>16.152072453676098</v>
      </c>
    </row>
    <row r="79" spans="1:3" x14ac:dyDescent="0.3">
      <c r="A79" s="6">
        <v>2064</v>
      </c>
      <c r="C79" s="2">
        <v>16.248664063050299</v>
      </c>
    </row>
    <row r="80" spans="1:3" x14ac:dyDescent="0.3">
      <c r="A80" s="6">
        <v>2065</v>
      </c>
      <c r="C80" s="2">
        <v>15.844376393854304</v>
      </c>
    </row>
    <row r="81" spans="1:3" x14ac:dyDescent="0.3">
      <c r="A81" s="6">
        <v>2066</v>
      </c>
      <c r="C81" s="2">
        <v>15.939217293272094</v>
      </c>
    </row>
    <row r="82" spans="1:3" x14ac:dyDescent="0.3">
      <c r="A82" s="6">
        <v>2067</v>
      </c>
      <c r="C82" s="2">
        <v>16.033194671712693</v>
      </c>
    </row>
    <row r="83" spans="1:3" x14ac:dyDescent="0.3">
      <c r="A83" s="6">
        <v>2068</v>
      </c>
      <c r="C83" s="2">
        <v>16.126316495011508</v>
      </c>
    </row>
    <row r="84" spans="1:3" x14ac:dyDescent="0.3">
      <c r="A84" s="6">
        <v>2069</v>
      </c>
      <c r="C84" s="2">
        <v>16.218590776886657</v>
      </c>
    </row>
    <row r="85" spans="1:3" x14ac:dyDescent="0.3">
      <c r="A85" s="6">
        <v>2070</v>
      </c>
      <c r="C85" s="2">
        <v>15.810025571658997</v>
      </c>
    </row>
    <row r="86" spans="1:3" x14ac:dyDescent="0.3">
      <c r="A86" s="6">
        <v>2071</v>
      </c>
      <c r="C86" s="2">
        <v>15.900628967239697</v>
      </c>
    </row>
    <row r="87" spans="1:3" x14ac:dyDescent="0.3">
      <c r="A87" s="6">
        <v>2072</v>
      </c>
      <c r="C87" s="2">
        <v>15.990409078389547</v>
      </c>
    </row>
    <row r="88" spans="1:3" x14ac:dyDescent="0.3">
      <c r="A88" s="6">
        <v>2073</v>
      </c>
      <c r="C88" s="2">
        <v>16.079374040250201</v>
      </c>
    </row>
    <row r="89" spans="1:3" x14ac:dyDescent="0.3">
      <c r="A89" s="6">
        <v>2074</v>
      </c>
      <c r="C89" s="2">
        <v>16.167532002148704</v>
      </c>
    </row>
    <row r="90" spans="1:3" x14ac:dyDescent="0.3">
      <c r="A90" s="6">
        <v>2075</v>
      </c>
      <c r="C90" s="2">
        <v>15.254891121671406</v>
      </c>
    </row>
    <row r="91" spans="1:3" x14ac:dyDescent="0.3">
      <c r="A91" s="6">
        <v>2076</v>
      </c>
      <c r="C91" s="2">
        <v>15.34145955900685</v>
      </c>
    </row>
    <row r="92" spans="1:3" x14ac:dyDescent="0.3">
      <c r="A92" s="6">
        <v>2077</v>
      </c>
      <c r="C92" s="2">
        <v>15.427245471551998</v>
      </c>
    </row>
    <row r="93" spans="1:3" x14ac:dyDescent="0.3">
      <c r="A93" s="6">
        <v>2078</v>
      </c>
      <c r="C93" s="2">
        <v>15.512257008778789</v>
      </c>
    </row>
    <row r="94" spans="1:3" x14ac:dyDescent="0.3">
      <c r="A94" s="6">
        <v>2079</v>
      </c>
      <c r="C94" s="2">
        <v>15.596502307354655</v>
      </c>
    </row>
    <row r="95" spans="1:3" x14ac:dyDescent="0.3">
      <c r="A95" s="6">
        <v>2080</v>
      </c>
      <c r="C95" s="2">
        <v>15.179989486512255</v>
      </c>
    </row>
  </sheetData>
  <mergeCells count="1">
    <mergeCell ref="P2:Q2"/>
  </mergeCells>
  <hyperlinks>
    <hyperlink ref="P2:Q2" location="Indhold!A1" display="Tilbage til oversigt" xr:uid="{94F72A3F-9C83-4E0C-8C30-568A65F27079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AF0B9B-CD76-4782-B54C-B76A14E278B2}">
  <dimension ref="A2:AW52"/>
  <sheetViews>
    <sheetView workbookViewId="0">
      <selection activeCell="U2" sqref="U2:V2"/>
    </sheetView>
  </sheetViews>
  <sheetFormatPr defaultRowHeight="14.4" x14ac:dyDescent="0.3"/>
  <cols>
    <col min="1" max="1" width="10.44140625" style="7" customWidth="1"/>
    <col min="2" max="2" width="30.5546875" bestFit="1" customWidth="1"/>
    <col min="3" max="3" width="40.5546875" bestFit="1" customWidth="1"/>
  </cols>
  <sheetData>
    <row r="2" spans="1:49" x14ac:dyDescent="0.3">
      <c r="A2" s="61" t="s">
        <v>573</v>
      </c>
      <c r="B2" s="61" t="s">
        <v>133</v>
      </c>
      <c r="C2" s="44"/>
      <c r="D2" s="44"/>
      <c r="E2" s="44" t="s">
        <v>132</v>
      </c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105" t="s">
        <v>590</v>
      </c>
      <c r="V2" s="105"/>
    </row>
    <row r="4" spans="1:49" x14ac:dyDescent="0.3">
      <c r="A4" s="13"/>
      <c r="B4" s="15" t="s">
        <v>51</v>
      </c>
      <c r="C4" s="15" t="s">
        <v>52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</row>
    <row r="5" spans="1:49" x14ac:dyDescent="0.3">
      <c r="A5" s="13" t="s">
        <v>3</v>
      </c>
      <c r="B5" s="3">
        <v>171.5</v>
      </c>
      <c r="C5" s="3">
        <v>1845</v>
      </c>
    </row>
    <row r="6" spans="1:49" x14ac:dyDescent="0.3">
      <c r="A6" s="13" t="s">
        <v>4</v>
      </c>
      <c r="B6" s="3">
        <v>175.7</v>
      </c>
      <c r="C6" s="3">
        <v>1810</v>
      </c>
    </row>
    <row r="7" spans="1:49" x14ac:dyDescent="0.3">
      <c r="A7" s="13" t="s">
        <v>5</v>
      </c>
      <c r="B7" s="3">
        <v>181.6</v>
      </c>
      <c r="C7" s="3">
        <v>1752</v>
      </c>
    </row>
    <row r="8" spans="1:49" x14ac:dyDescent="0.3">
      <c r="A8" s="13" t="s">
        <v>6</v>
      </c>
      <c r="B8" s="3">
        <v>187.9</v>
      </c>
      <c r="C8" s="3">
        <v>1710</v>
      </c>
    </row>
    <row r="9" spans="1:49" x14ac:dyDescent="0.3">
      <c r="A9" s="13" t="s">
        <v>7</v>
      </c>
      <c r="B9" s="3">
        <v>184.9</v>
      </c>
      <c r="C9" s="3">
        <v>1691</v>
      </c>
    </row>
    <row r="10" spans="1:49" x14ac:dyDescent="0.3">
      <c r="A10" s="13" t="s">
        <v>8</v>
      </c>
      <c r="B10" s="3">
        <v>181.7</v>
      </c>
      <c r="C10" s="3">
        <v>1617</v>
      </c>
    </row>
    <row r="11" spans="1:49" x14ac:dyDescent="0.3">
      <c r="A11" s="13" t="s">
        <v>9</v>
      </c>
      <c r="B11" s="3">
        <v>192</v>
      </c>
      <c r="C11" s="3">
        <v>1624</v>
      </c>
    </row>
    <row r="12" spans="1:49" x14ac:dyDescent="0.3">
      <c r="A12" s="13" t="s">
        <v>10</v>
      </c>
      <c r="B12" s="3">
        <v>194.9</v>
      </c>
      <c r="C12" s="3">
        <v>1599</v>
      </c>
    </row>
    <row r="13" spans="1:49" x14ac:dyDescent="0.3">
      <c r="A13" s="13" t="s">
        <v>11</v>
      </c>
      <c r="B13" s="3">
        <v>198.6</v>
      </c>
      <c r="C13" s="3">
        <v>1575</v>
      </c>
    </row>
    <row r="14" spans="1:49" x14ac:dyDescent="0.3">
      <c r="A14" s="13" t="s">
        <v>12</v>
      </c>
      <c r="B14" s="3">
        <v>205.8</v>
      </c>
      <c r="C14" s="3">
        <v>1564</v>
      </c>
    </row>
    <row r="15" spans="1:49" x14ac:dyDescent="0.3">
      <c r="A15" s="13" t="s">
        <v>13</v>
      </c>
      <c r="B15" s="3">
        <v>204.5</v>
      </c>
      <c r="C15" s="3">
        <v>1578</v>
      </c>
    </row>
    <row r="16" spans="1:49" x14ac:dyDescent="0.3">
      <c r="A16" s="13" t="s">
        <v>14</v>
      </c>
      <c r="B16" s="3">
        <v>203.3</v>
      </c>
      <c r="C16" s="3">
        <v>1546</v>
      </c>
    </row>
    <row r="17" spans="1:3" x14ac:dyDescent="0.3">
      <c r="A17" s="13" t="s">
        <v>15</v>
      </c>
      <c r="B17" s="3">
        <v>210.9</v>
      </c>
      <c r="C17" s="3">
        <v>1553</v>
      </c>
    </row>
    <row r="18" spans="1:3" x14ac:dyDescent="0.3">
      <c r="A18" s="13" t="s">
        <v>16</v>
      </c>
      <c r="B18" s="3">
        <v>216.6</v>
      </c>
      <c r="C18" s="3">
        <v>1546</v>
      </c>
    </row>
    <row r="19" spans="1:3" x14ac:dyDescent="0.3">
      <c r="A19" s="13" t="s">
        <v>17</v>
      </c>
      <c r="B19" s="3">
        <v>225.7</v>
      </c>
      <c r="C19" s="3">
        <v>1541</v>
      </c>
    </row>
    <row r="20" spans="1:3" x14ac:dyDescent="0.3">
      <c r="A20" s="13" t="s">
        <v>18</v>
      </c>
      <c r="B20" s="3">
        <v>234.7</v>
      </c>
      <c r="C20" s="3">
        <v>1528</v>
      </c>
    </row>
    <row r="21" spans="1:3" x14ac:dyDescent="0.3">
      <c r="A21" s="13" t="s">
        <v>19</v>
      </c>
      <c r="B21" s="3">
        <v>245.9</v>
      </c>
      <c r="C21" s="3">
        <v>1531</v>
      </c>
    </row>
    <row r="22" spans="1:3" x14ac:dyDescent="0.3">
      <c r="A22" s="13" t="s">
        <v>20</v>
      </c>
      <c r="B22" s="3">
        <v>246.1</v>
      </c>
      <c r="C22" s="3">
        <v>1493</v>
      </c>
    </row>
    <row r="23" spans="1:3" x14ac:dyDescent="0.3">
      <c r="A23" s="13" t="s">
        <v>21</v>
      </c>
      <c r="B23" s="3">
        <v>246</v>
      </c>
      <c r="C23" s="3">
        <v>1471</v>
      </c>
    </row>
    <row r="24" spans="1:3" x14ac:dyDescent="0.3">
      <c r="A24" s="13" t="s">
        <v>22</v>
      </c>
      <c r="B24" s="3">
        <v>247.5</v>
      </c>
      <c r="C24" s="3">
        <v>1455</v>
      </c>
    </row>
    <row r="25" spans="1:3" x14ac:dyDescent="0.3">
      <c r="A25" s="13" t="s">
        <v>23</v>
      </c>
      <c r="B25" s="3">
        <v>250.7</v>
      </c>
      <c r="C25" s="3">
        <v>1441</v>
      </c>
    </row>
    <row r="26" spans="1:3" x14ac:dyDescent="0.3">
      <c r="A26" s="13" t="s">
        <v>24</v>
      </c>
      <c r="B26" s="3">
        <v>253.5</v>
      </c>
      <c r="C26" s="3">
        <v>1437</v>
      </c>
    </row>
    <row r="27" spans="1:3" x14ac:dyDescent="0.3">
      <c r="A27" s="13" t="s">
        <v>25</v>
      </c>
      <c r="B27" s="3">
        <v>257.60000000000002</v>
      </c>
      <c r="C27" s="3">
        <v>1453</v>
      </c>
    </row>
    <row r="28" spans="1:3" x14ac:dyDescent="0.3">
      <c r="A28" s="13" t="s">
        <v>26</v>
      </c>
      <c r="B28" s="3">
        <v>256.7</v>
      </c>
      <c r="C28" s="3">
        <v>1449</v>
      </c>
    </row>
    <row r="29" spans="1:3" x14ac:dyDescent="0.3">
      <c r="A29" s="13" t="s">
        <v>27</v>
      </c>
      <c r="B29" s="3">
        <v>269.60000000000002</v>
      </c>
      <c r="C29" s="3">
        <v>1407</v>
      </c>
    </row>
    <row r="30" spans="1:3" x14ac:dyDescent="0.3">
      <c r="A30" s="13" t="s">
        <v>28</v>
      </c>
      <c r="B30" s="3">
        <v>276.39999999999998</v>
      </c>
      <c r="C30" s="3">
        <v>1419</v>
      </c>
    </row>
    <row r="31" spans="1:3" x14ac:dyDescent="0.3">
      <c r="A31" s="13" t="s">
        <v>29</v>
      </c>
      <c r="B31" s="3">
        <v>282.7</v>
      </c>
      <c r="C31" s="3">
        <v>1412</v>
      </c>
    </row>
    <row r="32" spans="1:3" x14ac:dyDescent="0.3">
      <c r="A32" s="13" t="s">
        <v>30</v>
      </c>
      <c r="B32" s="3">
        <v>290.7</v>
      </c>
      <c r="C32" s="3">
        <v>1428</v>
      </c>
    </row>
    <row r="33" spans="1:3" x14ac:dyDescent="0.3">
      <c r="A33" s="13" t="s">
        <v>31</v>
      </c>
      <c r="B33" s="3">
        <v>296.10000000000002</v>
      </c>
      <c r="C33" s="3">
        <v>1441</v>
      </c>
    </row>
    <row r="34" spans="1:3" x14ac:dyDescent="0.3">
      <c r="A34" s="13" t="s">
        <v>32</v>
      </c>
      <c r="B34" s="3">
        <v>303.89999999999998</v>
      </c>
      <c r="C34" s="3">
        <v>1456</v>
      </c>
    </row>
    <row r="35" spans="1:3" x14ac:dyDescent="0.3">
      <c r="A35" s="13" t="s">
        <v>33</v>
      </c>
      <c r="B35" s="3">
        <v>314.2</v>
      </c>
      <c r="C35" s="3">
        <v>1466</v>
      </c>
    </row>
    <row r="36" spans="1:3" x14ac:dyDescent="0.3">
      <c r="A36" s="13" t="s">
        <v>34</v>
      </c>
      <c r="B36" s="3">
        <v>315.60000000000002</v>
      </c>
      <c r="C36" s="3">
        <v>1469</v>
      </c>
    </row>
    <row r="37" spans="1:3" x14ac:dyDescent="0.3">
      <c r="A37" s="13" t="s">
        <v>35</v>
      </c>
      <c r="B37" s="3">
        <v>316</v>
      </c>
      <c r="C37" s="3">
        <v>1463</v>
      </c>
    </row>
    <row r="38" spans="1:3" x14ac:dyDescent="0.3">
      <c r="A38" s="13" t="s">
        <v>36</v>
      </c>
      <c r="B38" s="3">
        <v>316.5</v>
      </c>
      <c r="C38" s="3">
        <v>1458</v>
      </c>
    </row>
    <row r="39" spans="1:3" x14ac:dyDescent="0.3">
      <c r="A39" s="13" t="s">
        <v>37</v>
      </c>
      <c r="B39" s="3">
        <v>324.10000000000002</v>
      </c>
      <c r="C39" s="3">
        <v>1458</v>
      </c>
    </row>
    <row r="40" spans="1:3" x14ac:dyDescent="0.3">
      <c r="A40" s="13" t="s">
        <v>38</v>
      </c>
      <c r="B40" s="3">
        <v>330.7</v>
      </c>
      <c r="C40" s="3">
        <v>1451</v>
      </c>
    </row>
    <row r="41" spans="1:3" x14ac:dyDescent="0.3">
      <c r="A41" s="13" t="s">
        <v>39</v>
      </c>
      <c r="B41" s="3">
        <v>342.5</v>
      </c>
      <c r="C41" s="3">
        <v>1456</v>
      </c>
    </row>
    <row r="42" spans="1:3" x14ac:dyDescent="0.3">
      <c r="A42" s="13" t="s">
        <v>40</v>
      </c>
      <c r="B42" s="3">
        <v>344.1</v>
      </c>
      <c r="C42" s="3">
        <v>1433</v>
      </c>
    </row>
    <row r="43" spans="1:3" x14ac:dyDescent="0.3">
      <c r="A43" s="13" t="s">
        <v>41</v>
      </c>
      <c r="B43" s="3">
        <v>340.3</v>
      </c>
      <c r="C43" s="3">
        <v>1430</v>
      </c>
    </row>
    <row r="44" spans="1:3" x14ac:dyDescent="0.3">
      <c r="A44" s="13" t="s">
        <v>42</v>
      </c>
      <c r="B44" s="3">
        <v>321.89999999999998</v>
      </c>
      <c r="C44" s="3">
        <v>1417</v>
      </c>
    </row>
    <row r="45" spans="1:3" x14ac:dyDescent="0.3">
      <c r="A45" s="13" t="s">
        <v>43</v>
      </c>
      <c r="B45" s="3">
        <v>326.39999999999998</v>
      </c>
      <c r="C45" s="3">
        <v>1422</v>
      </c>
    </row>
    <row r="46" spans="1:3" x14ac:dyDescent="0.3">
      <c r="A46" s="13" t="s">
        <v>44</v>
      </c>
      <c r="B46" s="3">
        <v>329.5</v>
      </c>
      <c r="C46" s="3">
        <v>1437</v>
      </c>
    </row>
    <row r="47" spans="1:3" x14ac:dyDescent="0.3">
      <c r="A47" s="13" t="s">
        <v>45</v>
      </c>
      <c r="B47" s="3">
        <v>329</v>
      </c>
      <c r="C47" s="3">
        <v>1423</v>
      </c>
    </row>
    <row r="48" spans="1:3" x14ac:dyDescent="0.3">
      <c r="A48" s="13" t="s">
        <v>46</v>
      </c>
      <c r="B48" s="3">
        <v>330.7</v>
      </c>
      <c r="C48" s="3">
        <v>1426</v>
      </c>
    </row>
    <row r="49" spans="1:3" x14ac:dyDescent="0.3">
      <c r="A49" s="13" t="s">
        <v>47</v>
      </c>
      <c r="B49" s="3">
        <v>334.3</v>
      </c>
      <c r="C49" s="3">
        <v>1414</v>
      </c>
    </row>
    <row r="50" spans="1:3" x14ac:dyDescent="0.3">
      <c r="A50" s="13" t="s">
        <v>48</v>
      </c>
      <c r="B50" s="3">
        <v>337.3</v>
      </c>
      <c r="C50" s="3">
        <v>1407</v>
      </c>
    </row>
    <row r="51" spans="1:3" x14ac:dyDescent="0.3">
      <c r="A51" s="13" t="s">
        <v>49</v>
      </c>
      <c r="B51" s="3">
        <v>341.2</v>
      </c>
      <c r="C51" s="3">
        <v>1414</v>
      </c>
    </row>
    <row r="52" spans="1:3" x14ac:dyDescent="0.3">
      <c r="A52" s="13" t="s">
        <v>50</v>
      </c>
      <c r="B52" s="3">
        <v>346.6</v>
      </c>
      <c r="C52" s="3">
        <v>1408</v>
      </c>
    </row>
  </sheetData>
  <mergeCells count="1">
    <mergeCell ref="U2:V2"/>
  </mergeCells>
  <hyperlinks>
    <hyperlink ref="U2:V2" location="Indhold!A1" display="Tilbage til oversigt" xr:uid="{F8ECD06F-FED9-4A53-941C-5B925DDEB617}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FBF07-CA6F-4D4C-B079-38597DB16F24}">
  <dimension ref="A2:BJ66"/>
  <sheetViews>
    <sheetView workbookViewId="0">
      <selection activeCell="T2" sqref="T2:U2"/>
    </sheetView>
  </sheetViews>
  <sheetFormatPr defaultColWidth="9.109375" defaultRowHeight="14.4" x14ac:dyDescent="0.3"/>
  <cols>
    <col min="1" max="1" width="11.88671875" style="1" customWidth="1"/>
    <col min="2" max="7" width="11" style="1" customWidth="1"/>
    <col min="8" max="38" width="10" style="1" customWidth="1"/>
    <col min="39" max="39" width="9.88671875" style="1" customWidth="1"/>
    <col min="40" max="62" width="11" style="1" bestFit="1" customWidth="1"/>
    <col min="63" max="16384" width="9.109375" style="1"/>
  </cols>
  <sheetData>
    <row r="2" spans="1:62" x14ac:dyDescent="0.3">
      <c r="A2" s="78" t="s">
        <v>575</v>
      </c>
      <c r="B2" s="78" t="s">
        <v>130</v>
      </c>
      <c r="C2" s="79"/>
      <c r="D2" s="79"/>
      <c r="E2" s="79"/>
      <c r="F2" s="79"/>
      <c r="G2" s="79"/>
      <c r="H2" s="79"/>
      <c r="I2" s="79"/>
      <c r="J2" s="79"/>
      <c r="K2" s="79"/>
      <c r="L2" s="79" t="s">
        <v>131</v>
      </c>
      <c r="M2" s="79"/>
      <c r="N2" s="79"/>
      <c r="O2" s="79"/>
      <c r="P2" s="79"/>
      <c r="Q2" s="79"/>
      <c r="R2" s="79"/>
      <c r="S2" s="79"/>
      <c r="T2" s="105" t="s">
        <v>590</v>
      </c>
      <c r="U2" s="105"/>
    </row>
    <row r="3" spans="1:62" x14ac:dyDescent="0.3">
      <c r="A3" s="4"/>
    </row>
    <row r="5" spans="1:62" x14ac:dyDescent="0.3">
      <c r="A5" s="19"/>
      <c r="B5" s="6" t="s">
        <v>78</v>
      </c>
      <c r="C5" s="6" t="s">
        <v>76</v>
      </c>
      <c r="D5" s="6" t="s">
        <v>77</v>
      </c>
      <c r="E5" s="6" t="s">
        <v>79</v>
      </c>
      <c r="F5" s="6" t="s">
        <v>80</v>
      </c>
      <c r="G5" s="6" t="s">
        <v>81</v>
      </c>
      <c r="H5" s="6" t="s">
        <v>82</v>
      </c>
      <c r="I5" s="6" t="s">
        <v>83</v>
      </c>
      <c r="J5" s="6" t="s">
        <v>84</v>
      </c>
      <c r="K5" s="6" t="s">
        <v>85</v>
      </c>
      <c r="L5" s="6" t="s">
        <v>86</v>
      </c>
      <c r="M5" s="1" t="s">
        <v>238</v>
      </c>
      <c r="BJ5" s="5"/>
    </row>
    <row r="6" spans="1:62" x14ac:dyDescent="0.3">
      <c r="A6" s="19" t="s">
        <v>13</v>
      </c>
      <c r="B6" s="5">
        <v>7.4686341934106464</v>
      </c>
      <c r="C6" s="5">
        <v>17.990815186946449</v>
      </c>
      <c r="D6" s="5">
        <v>7.8317805981856985</v>
      </c>
      <c r="E6" s="5">
        <v>27.154318138355837</v>
      </c>
      <c r="F6" s="5">
        <v>34.29741666696485</v>
      </c>
      <c r="G6" s="5">
        <v>5.2570352161365186</v>
      </c>
      <c r="H6" s="5"/>
      <c r="I6" s="5"/>
      <c r="J6" s="5"/>
      <c r="K6" s="5"/>
      <c r="L6" s="5"/>
      <c r="AM6" s="5"/>
      <c r="AN6" s="5"/>
    </row>
    <row r="7" spans="1:62" x14ac:dyDescent="0.3">
      <c r="A7" s="19" t="s">
        <v>14</v>
      </c>
      <c r="B7" s="5">
        <v>7.3109040720523932</v>
      </c>
      <c r="C7" s="5">
        <v>17.584016828812558</v>
      </c>
      <c r="D7" s="5">
        <v>6.9383307065241535</v>
      </c>
      <c r="E7" s="5">
        <v>28.752614355061123</v>
      </c>
      <c r="F7" s="5">
        <v>33.990897318554261</v>
      </c>
      <c r="G7" s="5">
        <v>5.423236718995506</v>
      </c>
      <c r="H7" s="5"/>
      <c r="I7" s="5"/>
      <c r="J7" s="5"/>
      <c r="K7" s="5"/>
      <c r="L7" s="5"/>
    </row>
    <row r="8" spans="1:62" x14ac:dyDescent="0.3">
      <c r="A8" s="19" t="s">
        <v>15</v>
      </c>
      <c r="B8" s="5">
        <v>7.2294156272630872</v>
      </c>
      <c r="C8" s="5">
        <v>17.253650394483465</v>
      </c>
      <c r="D8" s="5">
        <v>6.5433871495016129</v>
      </c>
      <c r="E8" s="5">
        <v>29.566094326201497</v>
      </c>
      <c r="F8" s="5">
        <v>34.054049924344262</v>
      </c>
      <c r="G8" s="5">
        <v>5.3534025782060803</v>
      </c>
      <c r="H8" s="5"/>
      <c r="I8" s="5"/>
      <c r="J8" s="5"/>
      <c r="K8" s="5"/>
      <c r="L8" s="5"/>
    </row>
    <row r="9" spans="1:62" x14ac:dyDescent="0.3">
      <c r="A9" s="19" t="s">
        <v>16</v>
      </c>
      <c r="B9" s="5">
        <v>7.1614899345039573</v>
      </c>
      <c r="C9" s="5">
        <v>17.188733073492184</v>
      </c>
      <c r="D9" s="5">
        <v>6.4181299473620763</v>
      </c>
      <c r="E9" s="5">
        <v>29.764093703540002</v>
      </c>
      <c r="F9" s="5">
        <v>34.168160083577767</v>
      </c>
      <c r="G9" s="5">
        <v>5.2993932575240086</v>
      </c>
      <c r="H9" s="5"/>
      <c r="I9" s="5"/>
      <c r="J9" s="5"/>
      <c r="K9" s="5"/>
      <c r="L9" s="5"/>
    </row>
    <row r="10" spans="1:62" x14ac:dyDescent="0.3">
      <c r="A10" s="19" t="s">
        <v>17</v>
      </c>
      <c r="B10" s="5">
        <v>6.9144604464724244</v>
      </c>
      <c r="C10" s="5">
        <v>17.730603482421532</v>
      </c>
      <c r="D10" s="5">
        <v>6.6924125037628528</v>
      </c>
      <c r="E10" s="5">
        <v>29.039284186510766</v>
      </c>
      <c r="F10" s="5">
        <v>34.420797883296103</v>
      </c>
      <c r="G10" s="5">
        <v>5.2024414975363209</v>
      </c>
      <c r="H10" s="5"/>
      <c r="I10" s="5"/>
      <c r="J10" s="5"/>
      <c r="K10" s="5"/>
      <c r="L10" s="5"/>
    </row>
    <row r="11" spans="1:62" x14ac:dyDescent="0.3">
      <c r="A11" s="19" t="s">
        <v>18</v>
      </c>
      <c r="B11" s="5">
        <v>6.5824937785789572</v>
      </c>
      <c r="C11" s="5">
        <v>18.152769224278114</v>
      </c>
      <c r="D11" s="5">
        <v>6.7240119949849282</v>
      </c>
      <c r="E11" s="5">
        <v>28.644123103816536</v>
      </c>
      <c r="F11" s="5">
        <v>34.736335227855555</v>
      </c>
      <c r="G11" s="5">
        <v>5.1602666704859042</v>
      </c>
      <c r="H11" s="5"/>
      <c r="I11" s="5"/>
      <c r="J11" s="5"/>
      <c r="K11" s="5"/>
      <c r="L11" s="5"/>
    </row>
    <row r="12" spans="1:62" x14ac:dyDescent="0.3">
      <c r="A12" s="19" t="s">
        <v>19</v>
      </c>
      <c r="B12" s="5">
        <v>6.2057679533461245</v>
      </c>
      <c r="C12" s="5">
        <v>18.196379140572986</v>
      </c>
      <c r="D12" s="5">
        <v>7.1228472950107955</v>
      </c>
      <c r="E12" s="5">
        <v>28.267853215917754</v>
      </c>
      <c r="F12" s="5">
        <v>35.168184741365565</v>
      </c>
      <c r="G12" s="5">
        <v>5.0389676537867727</v>
      </c>
      <c r="H12" s="5"/>
      <c r="I12" s="5"/>
      <c r="J12" s="5"/>
      <c r="K12" s="5"/>
      <c r="L12" s="5"/>
    </row>
    <row r="13" spans="1:62" x14ac:dyDescent="0.3">
      <c r="A13" s="19" t="s">
        <v>20</v>
      </c>
      <c r="B13" s="5">
        <v>6.0721941458043629</v>
      </c>
      <c r="C13" s="5">
        <v>17.620639842312038</v>
      </c>
      <c r="D13" s="5">
        <v>7.0764573610967361</v>
      </c>
      <c r="E13" s="5">
        <v>28.542428892659078</v>
      </c>
      <c r="F13" s="5">
        <v>35.665201092655181</v>
      </c>
      <c r="G13" s="5">
        <v>5.0230786654726067</v>
      </c>
      <c r="H13" s="5"/>
      <c r="I13" s="5"/>
      <c r="J13" s="5"/>
      <c r="K13" s="5"/>
      <c r="L13" s="5"/>
    </row>
    <row r="14" spans="1:62" x14ac:dyDescent="0.3">
      <c r="A14" s="19" t="s">
        <v>21</v>
      </c>
      <c r="B14" s="5">
        <v>5.5951355429291496</v>
      </c>
      <c r="C14" s="5">
        <v>17.080654995406412</v>
      </c>
      <c r="D14" s="5">
        <v>6.8532289657677703</v>
      </c>
      <c r="E14" s="5">
        <v>29.526419358947404</v>
      </c>
      <c r="F14" s="5">
        <v>35.476945756450057</v>
      </c>
      <c r="G14" s="5">
        <v>5.4676153804992129</v>
      </c>
      <c r="H14" s="5"/>
      <c r="I14" s="5"/>
      <c r="J14" s="5"/>
      <c r="K14" s="5"/>
      <c r="L14" s="5"/>
    </row>
    <row r="15" spans="1:62" x14ac:dyDescent="0.3">
      <c r="A15" s="19" t="s">
        <v>22</v>
      </c>
      <c r="B15" s="5">
        <v>5.3237956191134339</v>
      </c>
      <c r="C15" s="5">
        <v>16.928888280663447</v>
      </c>
      <c r="D15" s="5">
        <v>6.5463413601449858</v>
      </c>
      <c r="E15" s="5">
        <v>29.618428424424753</v>
      </c>
      <c r="F15" s="5">
        <v>36.033476257911445</v>
      </c>
      <c r="G15" s="5">
        <v>5.5490700577419325</v>
      </c>
      <c r="H15" s="5"/>
      <c r="I15" s="5"/>
      <c r="J15" s="5"/>
      <c r="K15" s="5"/>
      <c r="L15" s="5"/>
    </row>
    <row r="16" spans="1:62" x14ac:dyDescent="0.3">
      <c r="A16" s="19" t="s">
        <v>23</v>
      </c>
      <c r="B16" s="5">
        <v>5.0527602564078222</v>
      </c>
      <c r="C16" s="5">
        <v>17.035782824016689</v>
      </c>
      <c r="D16" s="5">
        <v>6.3603110757625512</v>
      </c>
      <c r="E16" s="5">
        <v>29.706786227475572</v>
      </c>
      <c r="F16" s="5">
        <v>36.19473175694786</v>
      </c>
      <c r="G16" s="5">
        <v>5.6496278593895033</v>
      </c>
      <c r="H16" s="5"/>
      <c r="I16" s="5"/>
      <c r="J16" s="5"/>
      <c r="K16" s="5"/>
      <c r="L16" s="5"/>
    </row>
    <row r="17" spans="1:12" x14ac:dyDescent="0.3">
      <c r="A17" s="19" t="s">
        <v>24</v>
      </c>
      <c r="B17" s="5">
        <v>4.986095638393059</v>
      </c>
      <c r="C17" s="5">
        <v>16.879174279499519</v>
      </c>
      <c r="D17" s="5">
        <v>6.0659358858270584</v>
      </c>
      <c r="E17" s="5">
        <v>29.908254981533688</v>
      </c>
      <c r="F17" s="5">
        <v>36.428507353172321</v>
      </c>
      <c r="G17" s="5">
        <v>5.732031861574356</v>
      </c>
      <c r="H17" s="5"/>
      <c r="I17" s="5"/>
      <c r="J17" s="5"/>
      <c r="K17" s="5"/>
      <c r="L17" s="5"/>
    </row>
    <row r="18" spans="1:12" x14ac:dyDescent="0.3">
      <c r="A18" s="19" t="s">
        <v>25</v>
      </c>
      <c r="B18" s="5">
        <v>4.9260379327336494</v>
      </c>
      <c r="C18" s="5">
        <v>16.600817399201926</v>
      </c>
      <c r="D18" s="5">
        <v>5.9407337268959122</v>
      </c>
      <c r="E18" s="5">
        <v>30.27951960888511</v>
      </c>
      <c r="F18" s="5">
        <v>36.466052812104465</v>
      </c>
      <c r="G18" s="5">
        <v>5.7868385201789394</v>
      </c>
      <c r="H18" s="5"/>
      <c r="I18" s="5"/>
      <c r="J18" s="5"/>
      <c r="K18" s="5"/>
      <c r="L18" s="5"/>
    </row>
    <row r="19" spans="1:12" x14ac:dyDescent="0.3">
      <c r="A19" s="19" t="s">
        <v>26</v>
      </c>
      <c r="B19" s="5">
        <v>4.7486757831561031</v>
      </c>
      <c r="C19" s="5">
        <v>16.390743958027372</v>
      </c>
      <c r="D19" s="5">
        <v>5.8317794755621977</v>
      </c>
      <c r="E19" s="5">
        <v>30.808972536595221</v>
      </c>
      <c r="F19" s="5">
        <v>36.431266054238478</v>
      </c>
      <c r="G19" s="5">
        <v>5.7885621924206312</v>
      </c>
      <c r="H19" s="5"/>
      <c r="I19" s="5"/>
      <c r="J19" s="5"/>
      <c r="K19" s="5"/>
      <c r="L19" s="5"/>
    </row>
    <row r="20" spans="1:12" x14ac:dyDescent="0.3">
      <c r="A20" s="19" t="s">
        <v>27</v>
      </c>
      <c r="B20" s="5">
        <v>4.3258744243634579</v>
      </c>
      <c r="C20" s="5">
        <v>16.13257765748191</v>
      </c>
      <c r="D20" s="5">
        <v>5.9475187435810311</v>
      </c>
      <c r="E20" s="5">
        <v>31.285273027195238</v>
      </c>
      <c r="F20" s="5">
        <v>36.397796150891701</v>
      </c>
      <c r="G20" s="5">
        <v>5.9109599964866621</v>
      </c>
      <c r="H20" s="5"/>
      <c r="I20" s="5"/>
      <c r="J20" s="5"/>
      <c r="K20" s="5"/>
      <c r="L20" s="5"/>
    </row>
    <row r="21" spans="1:12" x14ac:dyDescent="0.3">
      <c r="A21" s="19" t="s">
        <v>28</v>
      </c>
      <c r="B21" s="5">
        <v>4.1881411230703618</v>
      </c>
      <c r="C21" s="5">
        <v>16.456395017185947</v>
      </c>
      <c r="D21" s="5">
        <v>5.9617506464350551</v>
      </c>
      <c r="E21" s="5">
        <v>30.388994256548003</v>
      </c>
      <c r="F21" s="5">
        <v>37.110234309258203</v>
      </c>
      <c r="G21" s="5">
        <v>5.8944846475024288</v>
      </c>
      <c r="H21" s="5"/>
      <c r="I21" s="5"/>
      <c r="J21" s="5"/>
      <c r="K21" s="5"/>
      <c r="L21" s="5"/>
    </row>
    <row r="22" spans="1:12" x14ac:dyDescent="0.3">
      <c r="A22" s="19" t="s">
        <v>29</v>
      </c>
      <c r="B22" s="5">
        <v>3.9746865865368393</v>
      </c>
      <c r="C22" s="5">
        <v>16.106330286671302</v>
      </c>
      <c r="D22" s="5">
        <v>5.9954078307971015</v>
      </c>
      <c r="E22" s="5">
        <v>30.352327870418495</v>
      </c>
      <c r="F22" s="5">
        <v>37.695098009112314</v>
      </c>
      <c r="G22" s="5">
        <v>5.8761494164639538</v>
      </c>
      <c r="H22" s="5"/>
      <c r="I22" s="5"/>
      <c r="J22" s="5"/>
      <c r="K22" s="5"/>
      <c r="L22" s="5"/>
    </row>
    <row r="23" spans="1:12" x14ac:dyDescent="0.3">
      <c r="A23" s="19" t="s">
        <v>30</v>
      </c>
      <c r="B23" s="5">
        <v>3.7883410808191393</v>
      </c>
      <c r="C23" s="5">
        <v>15.69838050624884</v>
      </c>
      <c r="D23" s="5">
        <v>6.1420138078743172</v>
      </c>
      <c r="E23" s="5">
        <v>30.628630699188157</v>
      </c>
      <c r="F23" s="5">
        <v>37.931458681072804</v>
      </c>
      <c r="G23" s="5">
        <v>5.8111752247967408</v>
      </c>
      <c r="H23" s="5"/>
      <c r="I23" s="5"/>
      <c r="J23" s="5"/>
      <c r="K23" s="5"/>
      <c r="L23" s="5"/>
    </row>
    <row r="24" spans="1:12" x14ac:dyDescent="0.3">
      <c r="A24" s="19" t="s">
        <v>31</v>
      </c>
      <c r="B24" s="5">
        <v>3.5954503521596743</v>
      </c>
      <c r="C24" s="5">
        <v>15.354213416653087</v>
      </c>
      <c r="D24" s="5">
        <v>6.2734640993288657</v>
      </c>
      <c r="E24" s="5">
        <v>30.700241360823739</v>
      </c>
      <c r="F24" s="5">
        <v>38.438978777503372</v>
      </c>
      <c r="G24" s="5">
        <v>5.6376519935312643</v>
      </c>
      <c r="H24" s="5"/>
      <c r="I24" s="5"/>
      <c r="J24" s="5"/>
      <c r="K24" s="5"/>
      <c r="L24" s="5"/>
    </row>
    <row r="25" spans="1:12" x14ac:dyDescent="0.3">
      <c r="A25" s="19" t="s">
        <v>32</v>
      </c>
      <c r="B25" s="5">
        <v>3.3958626852944436</v>
      </c>
      <c r="C25" s="5">
        <v>14.868531857718148</v>
      </c>
      <c r="D25" s="5">
        <v>6.3693496598798651</v>
      </c>
      <c r="E25" s="5">
        <v>30.64236869731959</v>
      </c>
      <c r="F25" s="5">
        <v>39.026038396661654</v>
      </c>
      <c r="G25" s="5">
        <v>5.6978487031262972</v>
      </c>
      <c r="H25" s="5"/>
      <c r="I25" s="5"/>
      <c r="J25" s="5"/>
      <c r="K25" s="5"/>
      <c r="L25" s="5"/>
    </row>
    <row r="26" spans="1:12" x14ac:dyDescent="0.3">
      <c r="A26" s="19" t="s">
        <v>33</v>
      </c>
      <c r="B26" s="5">
        <v>3.2657398928333823</v>
      </c>
      <c r="C26" s="5">
        <v>14.550537920090711</v>
      </c>
      <c r="D26" s="5">
        <v>6.5202281255932064</v>
      </c>
      <c r="E26" s="5">
        <v>30.541179442563728</v>
      </c>
      <c r="F26" s="5">
        <v>39.468790980088556</v>
      </c>
      <c r="G26" s="5">
        <v>5.6535236388304222</v>
      </c>
      <c r="H26" s="5"/>
      <c r="I26" s="5"/>
      <c r="J26" s="5"/>
      <c r="K26" s="5"/>
      <c r="L26" s="5"/>
    </row>
    <row r="27" spans="1:12" x14ac:dyDescent="0.3">
      <c r="A27" s="19" t="s">
        <v>34</v>
      </c>
      <c r="B27" s="5">
        <v>3.1260680696632099</v>
      </c>
      <c r="C27" s="5">
        <v>14.489844106303995</v>
      </c>
      <c r="D27" s="5">
        <v>6.4822551737249556</v>
      </c>
      <c r="E27" s="5">
        <v>30.530395083797757</v>
      </c>
      <c r="F27" s="5">
        <v>39.718049375501579</v>
      </c>
      <c r="G27" s="5">
        <v>5.653388191008502</v>
      </c>
      <c r="H27" s="5"/>
      <c r="I27" s="5"/>
      <c r="J27" s="5"/>
      <c r="K27" s="5"/>
      <c r="L27" s="5"/>
    </row>
    <row r="28" spans="1:12" x14ac:dyDescent="0.3">
      <c r="A28" s="19" t="s">
        <v>35</v>
      </c>
      <c r="B28" s="5">
        <v>3.120391408382007</v>
      </c>
      <c r="C28" s="5">
        <v>14.100665109787291</v>
      </c>
      <c r="D28" s="5">
        <v>6.3775904190859709</v>
      </c>
      <c r="E28" s="5">
        <v>30.832532984316511</v>
      </c>
      <c r="F28" s="5">
        <v>39.767983788532582</v>
      </c>
      <c r="G28" s="5">
        <v>5.8008362898956323</v>
      </c>
      <c r="H28" s="5"/>
      <c r="I28" s="5"/>
      <c r="J28" s="5"/>
      <c r="K28" s="5"/>
      <c r="L28" s="5"/>
    </row>
    <row r="29" spans="1:12" x14ac:dyDescent="0.3">
      <c r="A29" s="19" t="s">
        <v>36</v>
      </c>
      <c r="B29" s="5">
        <v>3.0420292229683192</v>
      </c>
      <c r="C29" s="5">
        <v>13.628177820181742</v>
      </c>
      <c r="D29" s="5">
        <v>6.3545891254134261</v>
      </c>
      <c r="E29" s="5">
        <v>30.995174454769938</v>
      </c>
      <c r="F29" s="5">
        <v>40.135254464861823</v>
      </c>
      <c r="G29" s="5">
        <v>5.8447749118047509</v>
      </c>
      <c r="H29" s="5"/>
      <c r="I29" s="5"/>
      <c r="J29" s="5"/>
      <c r="K29" s="5"/>
      <c r="L29" s="5"/>
    </row>
    <row r="30" spans="1:12" x14ac:dyDescent="0.3">
      <c r="A30" s="19" t="s">
        <v>37</v>
      </c>
      <c r="B30" s="5">
        <v>2.9100772041219263</v>
      </c>
      <c r="C30" s="5">
        <v>13.133701680007754</v>
      </c>
      <c r="D30" s="5">
        <v>6.3605030912988125</v>
      </c>
      <c r="E30" s="5">
        <v>31.236475795454627</v>
      </c>
      <c r="F30" s="5">
        <v>40.442883307569474</v>
      </c>
      <c r="G30" s="5">
        <v>5.9163589215474062</v>
      </c>
      <c r="H30" s="5"/>
      <c r="I30" s="5"/>
      <c r="J30" s="5"/>
      <c r="K30" s="5"/>
      <c r="L30" s="5"/>
    </row>
    <row r="31" spans="1:12" x14ac:dyDescent="0.3">
      <c r="A31" s="19" t="s">
        <v>38</v>
      </c>
      <c r="B31" s="5">
        <v>2.7925790881019501</v>
      </c>
      <c r="C31" s="5">
        <v>12.701236938417527</v>
      </c>
      <c r="D31" s="5">
        <v>6.6919209158503881</v>
      </c>
      <c r="E31" s="5">
        <v>31.057336942657308</v>
      </c>
      <c r="F31" s="5">
        <v>40.76331165774755</v>
      </c>
      <c r="G31" s="5">
        <v>5.9936144572252719</v>
      </c>
      <c r="H31" s="5"/>
      <c r="I31" s="5"/>
      <c r="J31" s="5"/>
      <c r="K31" s="5"/>
      <c r="L31" s="5"/>
    </row>
    <row r="32" spans="1:12" x14ac:dyDescent="0.3">
      <c r="A32" s="19" t="s">
        <v>39</v>
      </c>
      <c r="B32" s="5">
        <v>2.6360377492411988</v>
      </c>
      <c r="C32" s="5">
        <v>12.376235884267331</v>
      </c>
      <c r="D32" s="5">
        <v>6.998430745856024</v>
      </c>
      <c r="E32" s="5">
        <v>30.613667620306558</v>
      </c>
      <c r="F32" s="5">
        <v>41.383227603693406</v>
      </c>
      <c r="G32" s="5">
        <v>5.9924003966354853</v>
      </c>
      <c r="H32" s="5"/>
      <c r="I32" s="5"/>
      <c r="J32" s="5"/>
      <c r="K32" s="5"/>
      <c r="L32" s="5"/>
    </row>
    <row r="33" spans="1:13" x14ac:dyDescent="0.3">
      <c r="A33" s="19" t="s">
        <v>40</v>
      </c>
      <c r="B33" s="5">
        <v>2.5201817464511338</v>
      </c>
      <c r="C33" s="5">
        <v>12.425486942252959</v>
      </c>
      <c r="D33" s="5">
        <v>7.0902129474259974</v>
      </c>
      <c r="E33" s="5">
        <v>29.714336138914554</v>
      </c>
      <c r="F33" s="5">
        <v>42.301064170588674</v>
      </c>
      <c r="G33" s="5">
        <v>5.9487180543666769</v>
      </c>
      <c r="H33" s="5"/>
      <c r="I33" s="5"/>
      <c r="J33" s="5"/>
      <c r="K33" s="5"/>
      <c r="L33" s="5"/>
    </row>
    <row r="34" spans="1:13" x14ac:dyDescent="0.3">
      <c r="A34" s="19" t="s">
        <v>41</v>
      </c>
      <c r="B34" s="5">
        <v>2.5132089301530098</v>
      </c>
      <c r="C34" s="5">
        <v>12.337395270235877</v>
      </c>
      <c r="D34" s="5">
        <v>6.9769280626563095</v>
      </c>
      <c r="E34" s="5">
        <v>29.513212323584003</v>
      </c>
      <c r="F34" s="5">
        <v>42.641786030601956</v>
      </c>
      <c r="G34" s="5">
        <v>6.0174693827688364</v>
      </c>
      <c r="H34" s="5"/>
      <c r="I34" s="5"/>
      <c r="J34" s="5"/>
      <c r="K34" s="5"/>
      <c r="L34" s="5"/>
    </row>
    <row r="35" spans="1:13" x14ac:dyDescent="0.3">
      <c r="A35" s="19" t="s">
        <v>42</v>
      </c>
      <c r="B35" s="5">
        <v>2.5288086806514132</v>
      </c>
      <c r="C35" s="5">
        <v>11.112520267325497</v>
      </c>
      <c r="D35" s="5">
        <v>6.4391938193941316</v>
      </c>
      <c r="E35" s="5">
        <v>31.366988187845351</v>
      </c>
      <c r="F35" s="5">
        <v>42.288816920711838</v>
      </c>
      <c r="G35" s="5">
        <v>6.2636721240717677</v>
      </c>
      <c r="H35" s="5"/>
      <c r="I35" s="5"/>
      <c r="J35" s="5"/>
      <c r="K35" s="5"/>
      <c r="L35" s="5"/>
    </row>
    <row r="36" spans="1:13" x14ac:dyDescent="0.3">
      <c r="A36" s="19" t="s">
        <v>43</v>
      </c>
      <c r="B36" s="5">
        <v>2.5458990708271876</v>
      </c>
      <c r="C36" s="5">
        <v>10.367178218674136</v>
      </c>
      <c r="D36" s="5">
        <v>6.0208633444482063</v>
      </c>
      <c r="E36" s="5">
        <v>32.426136787552871</v>
      </c>
      <c r="F36" s="5">
        <v>42.236937632359776</v>
      </c>
      <c r="G36" s="5">
        <v>6.4029849461378197</v>
      </c>
      <c r="H36" s="5"/>
      <c r="I36" s="5"/>
      <c r="J36" s="5"/>
      <c r="K36" s="5"/>
      <c r="L36" s="5"/>
    </row>
    <row r="37" spans="1:13" x14ac:dyDescent="0.3">
      <c r="A37" s="19" t="s">
        <v>44</v>
      </c>
      <c r="B37" s="5">
        <v>2.5096272234301731</v>
      </c>
      <c r="C37" s="5">
        <v>10.365714273410633</v>
      </c>
      <c r="D37" s="5">
        <v>6.0091960573151288</v>
      </c>
      <c r="E37" s="5">
        <v>31.897213443196058</v>
      </c>
      <c r="F37" s="5">
        <v>42.745123229536475</v>
      </c>
      <c r="G37" s="5">
        <v>6.4731257731115264</v>
      </c>
      <c r="H37" s="5"/>
      <c r="I37" s="5"/>
      <c r="J37" s="5"/>
      <c r="K37" s="5"/>
      <c r="L37" s="5"/>
    </row>
    <row r="38" spans="1:13" x14ac:dyDescent="0.3">
      <c r="A38" s="19" t="s">
        <v>45</v>
      </c>
      <c r="B38" s="5">
        <v>2.5054096536339823</v>
      </c>
      <c r="C38" s="5">
        <v>10.240482461228858</v>
      </c>
      <c r="D38" s="5">
        <v>5.9759730780504494</v>
      </c>
      <c r="E38" s="5">
        <v>31.828063551819369</v>
      </c>
      <c r="F38" s="5">
        <v>42.963546867822295</v>
      </c>
      <c r="G38" s="5">
        <v>6.4865243874450504</v>
      </c>
      <c r="H38" s="5"/>
      <c r="I38" s="5"/>
      <c r="J38" s="5"/>
      <c r="K38" s="5"/>
      <c r="L38" s="5"/>
    </row>
    <row r="39" spans="1:13" x14ac:dyDescent="0.3">
      <c r="A39" s="19" t="s">
        <v>46</v>
      </c>
      <c r="B39" s="5">
        <v>2.4874891736709461</v>
      </c>
      <c r="C39" s="5">
        <v>10.057786209100334</v>
      </c>
      <c r="D39" s="5">
        <v>5.8819680711855531</v>
      </c>
      <c r="E39" s="5">
        <v>31.846613871292838</v>
      </c>
      <c r="F39" s="5">
        <v>43.362646959735457</v>
      </c>
      <c r="G39" s="5">
        <v>6.3634957150148717</v>
      </c>
      <c r="H39" s="5"/>
      <c r="I39" s="5"/>
      <c r="J39" s="5"/>
      <c r="K39" s="5"/>
      <c r="L39" s="5"/>
    </row>
    <row r="40" spans="1:13" x14ac:dyDescent="0.3">
      <c r="A40" s="19" t="s">
        <v>47</v>
      </c>
      <c r="B40" s="5">
        <v>2.5257739532293546</v>
      </c>
      <c r="C40" s="5">
        <v>10.021390347502662</v>
      </c>
      <c r="D40" s="5">
        <v>5.9518847981606235</v>
      </c>
      <c r="E40" s="5">
        <v>31.663376349349637</v>
      </c>
      <c r="F40" s="5">
        <v>43.448780528010822</v>
      </c>
      <c r="G40" s="5">
        <v>6.3887940237469047</v>
      </c>
      <c r="H40" s="5"/>
      <c r="I40" s="5"/>
      <c r="J40" s="5"/>
      <c r="K40" s="5"/>
      <c r="L40" s="5"/>
    </row>
    <row r="41" spans="1:13" x14ac:dyDescent="0.3">
      <c r="A41" s="19" t="s">
        <v>48</v>
      </c>
      <c r="B41" s="5">
        <v>2.5400261859826561</v>
      </c>
      <c r="C41" s="5">
        <v>10.004197105692873</v>
      </c>
      <c r="D41" s="5">
        <v>6.0534417326556724</v>
      </c>
      <c r="E41" s="5">
        <v>31.316803049048904</v>
      </c>
      <c r="F41" s="5">
        <v>43.812201424330922</v>
      </c>
      <c r="G41" s="5">
        <v>6.273330502288978</v>
      </c>
      <c r="H41" s="5"/>
      <c r="I41" s="5"/>
      <c r="J41" s="5"/>
      <c r="K41" s="5"/>
      <c r="L41" s="5"/>
    </row>
    <row r="42" spans="1:13" x14ac:dyDescent="0.3">
      <c r="A42" s="19" t="s">
        <v>49</v>
      </c>
      <c r="B42" s="5">
        <v>2.5050633074292796</v>
      </c>
      <c r="C42" s="5">
        <v>9.9419950005165045</v>
      </c>
      <c r="D42" s="5">
        <v>6.1634442246644205</v>
      </c>
      <c r="E42" s="5">
        <v>30.872940982512937</v>
      </c>
      <c r="F42" s="5">
        <v>44.258158942115692</v>
      </c>
      <c r="G42" s="5">
        <v>6.2583975427611653</v>
      </c>
      <c r="H42" s="5"/>
      <c r="I42" s="5"/>
      <c r="J42" s="5"/>
      <c r="K42" s="5"/>
      <c r="L42" s="5"/>
    </row>
    <row r="43" spans="1:13" x14ac:dyDescent="0.3">
      <c r="A43" s="19" t="s">
        <v>50</v>
      </c>
      <c r="B43" s="5">
        <v>2.4590144288795353</v>
      </c>
      <c r="C43" s="5">
        <v>9.9459323611818249</v>
      </c>
      <c r="D43" s="5">
        <v>6.2793240158446837</v>
      </c>
      <c r="E43" s="5">
        <v>30.537858475019352</v>
      </c>
      <c r="F43" s="5">
        <v>44.435545971531205</v>
      </c>
      <c r="G43" s="5">
        <v>6.3423247475434001</v>
      </c>
      <c r="H43" s="5">
        <v>2.4590144288795353</v>
      </c>
      <c r="I43" s="5">
        <v>9.9459323611818249</v>
      </c>
      <c r="J43" s="5">
        <v>6.2793240158446837</v>
      </c>
      <c r="K43" s="5">
        <v>30.537858475019352</v>
      </c>
      <c r="L43" s="5">
        <v>44.435545971531205</v>
      </c>
      <c r="M43" s="5">
        <v>6.3423247475434001</v>
      </c>
    </row>
    <row r="44" spans="1:13" x14ac:dyDescent="0.3">
      <c r="A44" s="19" t="s">
        <v>53</v>
      </c>
      <c r="C44" s="5"/>
      <c r="D44" s="5"/>
      <c r="E44" s="5"/>
      <c r="F44" s="5"/>
      <c r="H44" s="5">
        <v>2.4164049257129161</v>
      </c>
      <c r="I44" s="5">
        <v>9.7181317328164756</v>
      </c>
      <c r="J44" s="5">
        <v>6.2604858107730337</v>
      </c>
      <c r="K44" s="5">
        <v>30.513547448462219</v>
      </c>
      <c r="L44" s="5">
        <v>44.711111097867231</v>
      </c>
      <c r="M44" s="5">
        <v>6.3803189843681398</v>
      </c>
    </row>
    <row r="45" spans="1:13" x14ac:dyDescent="0.3">
      <c r="A45" s="19" t="s">
        <v>54</v>
      </c>
      <c r="C45" s="5"/>
      <c r="D45" s="5"/>
      <c r="E45" s="5"/>
      <c r="F45" s="5"/>
      <c r="H45" s="5">
        <v>2.374344561436446</v>
      </c>
      <c r="I45" s="5">
        <v>9.4947920594567101</v>
      </c>
      <c r="J45" s="5">
        <v>6.2412068068648265</v>
      </c>
      <c r="K45" s="5">
        <v>30.486826513189541</v>
      </c>
      <c r="L45" s="5">
        <v>44.984800633942591</v>
      </c>
      <c r="M45" s="5">
        <v>6.4180294251098706</v>
      </c>
    </row>
    <row r="46" spans="1:13" x14ac:dyDescent="0.3">
      <c r="A46" s="19" t="s">
        <v>55</v>
      </c>
      <c r="C46" s="5"/>
      <c r="D46" s="5"/>
      <c r="E46" s="5"/>
      <c r="F46" s="5"/>
      <c r="H46" s="5">
        <v>2.3328332769799376</v>
      </c>
      <c r="I46" s="5">
        <v>9.2758573543817349</v>
      </c>
      <c r="J46" s="5">
        <v>6.221499043749894</v>
      </c>
      <c r="K46" s="5">
        <v>30.457739314394949</v>
      </c>
      <c r="L46" s="5">
        <v>45.25661474394262</v>
      </c>
      <c r="M46" s="5">
        <v>6.4554562665508586</v>
      </c>
    </row>
    <row r="47" spans="1:13" x14ac:dyDescent="0.3">
      <c r="A47" s="19" t="s">
        <v>56</v>
      </c>
      <c r="C47" s="5"/>
      <c r="D47" s="5"/>
      <c r="E47" s="5"/>
      <c r="F47" s="5"/>
      <c r="H47" s="5">
        <v>2.2918707056380896</v>
      </c>
      <c r="I47" s="5">
        <v>9.0612709796996036</v>
      </c>
      <c r="J47" s="5">
        <v>6.2013744757258777</v>
      </c>
      <c r="K47" s="5">
        <v>30.426329533401702</v>
      </c>
      <c r="L47" s="5">
        <v>45.526554474330204</v>
      </c>
      <c r="M47" s="5">
        <v>6.4925998312045108</v>
      </c>
    </row>
    <row r="48" spans="1:13" x14ac:dyDescent="0.3">
      <c r="A48" s="19" t="s">
        <v>57</v>
      </c>
      <c r="C48" s="5"/>
      <c r="D48" s="5"/>
      <c r="E48" s="5"/>
      <c r="F48" s="5"/>
      <c r="H48" s="5">
        <v>2.2514561839796206</v>
      </c>
      <c r="I48" s="5">
        <v>8.8509757187070157</v>
      </c>
      <c r="J48" s="5">
        <v>6.1808449646220707</v>
      </c>
      <c r="K48" s="5">
        <v>30.392640850583323</v>
      </c>
      <c r="L48" s="5">
        <v>45.794621719781368</v>
      </c>
      <c r="M48" s="5">
        <v>6.5294605623266095</v>
      </c>
    </row>
    <row r="49" spans="1:13" x14ac:dyDescent="0.3">
      <c r="A49" s="19" t="s">
        <v>58</v>
      </c>
      <c r="C49" s="5"/>
      <c r="D49" s="5"/>
      <c r="E49" s="5"/>
      <c r="F49" s="5"/>
      <c r="H49" s="5">
        <v>2.2115887627014934</v>
      </c>
      <c r="I49" s="5">
        <v>8.6449138460283237</v>
      </c>
      <c r="J49" s="5">
        <v>6.1599222730685614</v>
      </c>
      <c r="K49" s="5">
        <v>30.356716909797377</v>
      </c>
      <c r="L49" s="5">
        <v>46.06081918942774</v>
      </c>
      <c r="M49" s="5">
        <v>6.5660390189764941</v>
      </c>
    </row>
    <row r="50" spans="1:13" x14ac:dyDescent="0.3">
      <c r="A50" s="19" t="s">
        <v>59</v>
      </c>
      <c r="C50" s="5"/>
      <c r="D50" s="5"/>
      <c r="E50" s="5"/>
      <c r="F50" s="5"/>
      <c r="H50" s="5">
        <v>2.1722672174112159</v>
      </c>
      <c r="I50" s="5">
        <v>8.4430271955125793</v>
      </c>
      <c r="J50" s="5">
        <v>6.1386180581635177</v>
      </c>
      <c r="K50" s="5">
        <v>30.31860128432432</v>
      </c>
      <c r="L50" s="5">
        <v>46.325150373453489</v>
      </c>
      <c r="M50" s="5">
        <v>6.6023358711348834</v>
      </c>
    </row>
    <row r="51" spans="1:13" x14ac:dyDescent="0.3">
      <c r="A51" s="19" t="s">
        <v>60</v>
      </c>
      <c r="C51" s="5"/>
      <c r="D51" s="5"/>
      <c r="E51" s="5"/>
      <c r="F51" s="5"/>
      <c r="H51" s="5">
        <v>2.1334900593212391</v>
      </c>
      <c r="I51" s="5">
        <v>8.2452572258737984</v>
      </c>
      <c r="J51" s="5">
        <v>6.1169438655308168</v>
      </c>
      <c r="K51" s="5">
        <v>30.278337444299659</v>
      </c>
      <c r="L51" s="5">
        <v>46.587619510090057</v>
      </c>
      <c r="M51" s="5">
        <v>6.6383518948844449</v>
      </c>
    </row>
    <row r="52" spans="1:13" x14ac:dyDescent="0.3">
      <c r="A52" s="19" t="s">
        <v>61</v>
      </c>
      <c r="C52" s="5"/>
      <c r="D52" s="5"/>
      <c r="E52" s="5"/>
      <c r="F52" s="5"/>
      <c r="H52" s="5">
        <v>2.0952555458406006</v>
      </c>
      <c r="I52" s="5">
        <v>8.0515450840659142</v>
      </c>
      <c r="J52" s="5">
        <v>6.0949111237598164</v>
      </c>
      <c r="K52" s="5">
        <v>30.235968725625334</v>
      </c>
      <c r="L52" s="5">
        <v>46.84823155304948</v>
      </c>
      <c r="M52" s="5">
        <v>6.6740879676588438</v>
      </c>
    </row>
    <row r="53" spans="1:13" x14ac:dyDescent="0.3">
      <c r="A53" s="19" t="s">
        <v>62</v>
      </c>
      <c r="C53" s="5"/>
      <c r="D53" s="5"/>
      <c r="E53" s="5"/>
      <c r="F53" s="5"/>
      <c r="H53" s="5">
        <v>2.0575616910499797</v>
      </c>
      <c r="I53" s="5">
        <v>7.8618316663895929</v>
      </c>
      <c r="J53" s="5">
        <v>6.0725311392185573</v>
      </c>
      <c r="K53" s="5">
        <v>30.191538300343122</v>
      </c>
      <c r="L53" s="5">
        <v>47.106992139433316</v>
      </c>
      <c r="M53" s="5">
        <v>6.7095450635654181</v>
      </c>
    </row>
    <row r="54" spans="1:13" x14ac:dyDescent="0.3">
      <c r="A54" s="19" t="s">
        <v>63</v>
      </c>
      <c r="C54" s="5"/>
      <c r="D54" s="5"/>
      <c r="E54" s="5"/>
      <c r="F54" s="5"/>
      <c r="H54" s="5">
        <v>2.0204062760473764</v>
      </c>
      <c r="I54" s="5">
        <v>7.6760576773336018</v>
      </c>
      <c r="J54" s="5">
        <v>6.0498150912312854</v>
      </c>
      <c r="K54" s="5">
        <v>30.145089148450449</v>
      </c>
      <c r="L54" s="5">
        <v>47.363907558151055</v>
      </c>
      <c r="M54" s="5">
        <v>6.7447242487862349</v>
      </c>
    </row>
    <row r="55" spans="1:13" x14ac:dyDescent="0.3">
      <c r="A55" s="19" t="s">
        <v>64</v>
      </c>
      <c r="C55" s="5"/>
      <c r="D55" s="5"/>
      <c r="E55" s="5"/>
      <c r="F55" s="5"/>
      <c r="H55" s="5">
        <v>1.9837868591526271</v>
      </c>
      <c r="I55" s="5">
        <v>7.4941636861585312</v>
      </c>
      <c r="J55" s="5">
        <v>6.0267740276109016</v>
      </c>
      <c r="K55" s="5">
        <v>30.096664031136967</v>
      </c>
      <c r="L55" s="5">
        <v>47.618984718879148</v>
      </c>
      <c r="M55" s="5">
        <v>6.7796266770618381</v>
      </c>
    </row>
    <row r="56" spans="1:13" x14ac:dyDescent="0.3">
      <c r="A56" s="19" t="s">
        <v>65</v>
      </c>
      <c r="C56" s="5"/>
      <c r="D56" s="5"/>
      <c r="E56" s="5"/>
      <c r="F56" s="5"/>
      <c r="H56" s="5">
        <v>1.9477007859599569</v>
      </c>
      <c r="I56" s="5">
        <v>7.3160901812354382</v>
      </c>
      <c r="J56" s="5">
        <v>6.003418860536609</v>
      </c>
      <c r="K56" s="5">
        <v>30.046305465417895</v>
      </c>
      <c r="L56" s="5">
        <v>47.872231121588577</v>
      </c>
      <c r="M56" s="5">
        <v>6.8142535852615218</v>
      </c>
    </row>
    <row r="57" spans="1:13" x14ac:dyDescent="0.3">
      <c r="A57" s="19" t="s">
        <v>66</v>
      </c>
      <c r="C57" s="5"/>
      <c r="D57" s="5"/>
      <c r="E57" s="5"/>
      <c r="F57" s="5"/>
      <c r="H57" s="5">
        <v>1.9121451992287066</v>
      </c>
      <c r="I57" s="5">
        <v>7.1417776221564244</v>
      </c>
      <c r="J57" s="5">
        <v>5.9797603627667808</v>
      </c>
      <c r="K57" s="5">
        <v>29.99405570013851</v>
      </c>
      <c r="L57" s="5">
        <v>48.123654826665977</v>
      </c>
      <c r="M57" s="5">
        <v>6.8486062890436044</v>
      </c>
    </row>
    <row r="58" spans="1:13" x14ac:dyDescent="0.3">
      <c r="A58" s="19" t="s">
        <v>67</v>
      </c>
      <c r="C58" s="5"/>
      <c r="D58" s="5"/>
      <c r="E58" s="5"/>
      <c r="F58" s="5"/>
      <c r="H58" s="5">
        <v>1.8771170486032873</v>
      </c>
      <c r="I58" s="5">
        <v>6.9711664896382572</v>
      </c>
      <c r="J58" s="5">
        <v>5.9558091641768973</v>
      </c>
      <c r="K58" s="5">
        <v>29.939956693322255</v>
      </c>
      <c r="L58" s="5">
        <v>48.373264425650596</v>
      </c>
      <c r="M58" s="5">
        <v>6.882686178608723</v>
      </c>
    </row>
    <row r="59" spans="1:13" x14ac:dyDescent="0.3">
      <c r="A59" s="19" t="s">
        <v>68</v>
      </c>
      <c r="C59" s="5"/>
      <c r="D59" s="5"/>
      <c r="E59" s="5"/>
      <c r="F59" s="5"/>
      <c r="H59" s="5">
        <v>1.8426131001543247</v>
      </c>
      <c r="I59" s="5">
        <v>6.8041973332439722</v>
      </c>
      <c r="J59" s="5">
        <v>5.9315757486122322</v>
      </c>
      <c r="K59" s="5">
        <v>29.884050090833703</v>
      </c>
      <c r="L59" s="5">
        <v>48.621069012606938</v>
      </c>
      <c r="M59" s="5">
        <v>6.9164947145488389</v>
      </c>
    </row>
    <row r="60" spans="1:13" x14ac:dyDescent="0.3">
      <c r="A60" s="19" t="s">
        <v>69</v>
      </c>
      <c r="C60" s="5"/>
      <c r="D60" s="5"/>
      <c r="E60" s="5"/>
      <c r="F60" s="5"/>
      <c r="H60" s="5">
        <v>1.8086299457337787</v>
      </c>
      <c r="I60" s="5">
        <v>6.6408108169508484</v>
      </c>
      <c r="J60" s="5">
        <v>5.9070704510448451</v>
      </c>
      <c r="K60" s="5">
        <v>29.8263772063262</v>
      </c>
      <c r="L60" s="5">
        <v>48.867078156150079</v>
      </c>
      <c r="M60" s="5">
        <v>6.9500334237942472</v>
      </c>
    </row>
    <row r="61" spans="1:13" x14ac:dyDescent="0.3">
      <c r="A61" s="19" t="s">
        <v>70</v>
      </c>
      <c r="C61" s="5"/>
      <c r="D61" s="5"/>
      <c r="E61" s="5"/>
      <c r="F61" s="5"/>
      <c r="H61" s="5">
        <v>1.7751640121376693</v>
      </c>
      <c r="I61" s="5">
        <v>6.4809477625963314</v>
      </c>
      <c r="J61" s="5">
        <v>5.88230345502435</v>
      </c>
      <c r="K61" s="5">
        <v>29.766979002442749</v>
      </c>
      <c r="L61" s="5">
        <v>49.11130187213837</v>
      </c>
      <c r="M61" s="5">
        <v>6.9833038956605193</v>
      </c>
    </row>
    <row r="62" spans="1:13" x14ac:dyDescent="0.3">
      <c r="A62" s="19" t="s">
        <v>71</v>
      </c>
      <c r="C62" s="5"/>
      <c r="D62" s="5"/>
      <c r="E62" s="5"/>
      <c r="F62" s="5"/>
      <c r="H62" s="5">
        <v>1.7422115700708087</v>
      </c>
      <c r="I62" s="5">
        <v>6.3245491912363629</v>
      </c>
      <c r="J62" s="5">
        <v>5.8572847904119127</v>
      </c>
      <c r="K62" s="5">
        <v>29.705896073237959</v>
      </c>
      <c r="L62" s="5">
        <v>49.353750597045938</v>
      </c>
      <c r="M62" s="5">
        <v>7.0163077779970333</v>
      </c>
    </row>
    <row r="63" spans="1:13" x14ac:dyDescent="0.3">
      <c r="A63" s="19" t="s">
        <v>72</v>
      </c>
      <c r="C63" s="5"/>
      <c r="D63" s="5"/>
      <c r="E63" s="5"/>
      <c r="F63" s="5"/>
      <c r="H63" s="5">
        <v>1.7097687429086998</v>
      </c>
      <c r="I63" s="5">
        <v>6.1715563624532201</v>
      </c>
      <c r="J63" s="5">
        <v>5.8320243313868687</v>
      </c>
      <c r="K63" s="5">
        <v>29.64316862778783</v>
      </c>
      <c r="L63" s="5">
        <v>49.594435162025043</v>
      </c>
      <c r="M63" s="5">
        <v>7.0490467734383442</v>
      </c>
    </row>
    <row r="64" spans="1:13" x14ac:dyDescent="0.3">
      <c r="A64" s="19" t="s">
        <v>73</v>
      </c>
      <c r="C64" s="5"/>
      <c r="D64" s="5"/>
      <c r="E64" s="5"/>
      <c r="F64" s="5"/>
      <c r="H64" s="5">
        <v>1.6778315152524821</v>
      </c>
      <c r="I64" s="5">
        <v>6.0219108116522531</v>
      </c>
      <c r="J64" s="5">
        <v>5.8065317947154336</v>
      </c>
      <c r="K64" s="5">
        <v>29.578836474953768</v>
      </c>
      <c r="L64" s="5">
        <v>49.833366767666604</v>
      </c>
      <c r="M64" s="5">
        <v>7.0815226357594492</v>
      </c>
    </row>
    <row r="65" spans="1:13" x14ac:dyDescent="0.3">
      <c r="A65" s="19" t="s">
        <v>74</v>
      </c>
      <c r="C65" s="5"/>
      <c r="D65" s="5"/>
      <c r="E65" s="5"/>
      <c r="F65" s="5"/>
      <c r="H65" s="5">
        <v>1.6463957412734727</v>
      </c>
      <c r="I65" s="5">
        <v>5.8755543853890106</v>
      </c>
      <c r="J65" s="5">
        <v>5.780816738270949</v>
      </c>
      <c r="K65" s="5">
        <v>29.512939009266244</v>
      </c>
      <c r="L65" s="5">
        <v>50.070556959464717</v>
      </c>
      <c r="M65" s="5">
        <v>7.1137371663356115</v>
      </c>
    </row>
    <row r="66" spans="1:13" x14ac:dyDescent="0.3">
      <c r="A66" s="19" t="s">
        <v>75</v>
      </c>
      <c r="C66" s="5"/>
      <c r="D66" s="5"/>
      <c r="E66" s="5"/>
      <c r="F66" s="5"/>
      <c r="H66" s="5">
        <v>1.6154571528445165</v>
      </c>
      <c r="I66" s="5">
        <v>5.7324292747700687</v>
      </c>
      <c r="J66" s="5">
        <v>5.7548885597952433</v>
      </c>
      <c r="K66" s="5">
        <v>29.445515197893467</v>
      </c>
      <c r="L66" s="5">
        <v>50.306017603989481</v>
      </c>
      <c r="M66" s="5">
        <v>7.1456922107072218</v>
      </c>
    </row>
  </sheetData>
  <mergeCells count="1">
    <mergeCell ref="T2:U2"/>
  </mergeCells>
  <hyperlinks>
    <hyperlink ref="T2:U2" location="Indhold!A1" display="Tilbage til oversigt" xr:uid="{320D50F6-A0F4-4D6C-8934-96FF9A9F70C7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EAEB5-FA04-4167-84D4-07BD14A95394}">
  <dimension ref="A2:U55"/>
  <sheetViews>
    <sheetView topLeftCell="A29" workbookViewId="0">
      <selection activeCell="T2" sqref="T2:U2"/>
    </sheetView>
  </sheetViews>
  <sheetFormatPr defaultRowHeight="14.4" x14ac:dyDescent="0.3"/>
  <cols>
    <col min="1" max="1" width="9.109375" style="13"/>
    <col min="7" max="7" width="9.44140625" customWidth="1"/>
  </cols>
  <sheetData>
    <row r="2" spans="1:21" x14ac:dyDescent="0.3">
      <c r="A2" s="61" t="s">
        <v>574</v>
      </c>
      <c r="B2" s="61" t="s">
        <v>128</v>
      </c>
      <c r="C2" s="44"/>
      <c r="D2" s="44"/>
      <c r="E2" s="44"/>
      <c r="F2" s="44"/>
      <c r="G2" s="44"/>
      <c r="H2" s="44"/>
      <c r="I2" s="44"/>
      <c r="J2" s="44" t="s">
        <v>129</v>
      </c>
      <c r="K2" s="44"/>
      <c r="L2" s="44"/>
      <c r="M2" s="44"/>
      <c r="N2" s="44"/>
      <c r="O2" s="44"/>
      <c r="P2" s="44"/>
      <c r="Q2" s="44"/>
      <c r="R2" s="44"/>
      <c r="S2" s="44"/>
      <c r="T2" s="105" t="s">
        <v>590</v>
      </c>
      <c r="U2" s="105"/>
    </row>
    <row r="4" spans="1:21" x14ac:dyDescent="0.3">
      <c r="B4" s="20" t="s">
        <v>87</v>
      </c>
      <c r="C4" s="20" t="s">
        <v>88</v>
      </c>
      <c r="D4" s="20" t="s">
        <v>89</v>
      </c>
      <c r="E4" s="20" t="s">
        <v>90</v>
      </c>
      <c r="F4" s="20" t="s">
        <v>91</v>
      </c>
      <c r="G4" s="20" t="s">
        <v>92</v>
      </c>
      <c r="H4" s="20" t="s">
        <v>93</v>
      </c>
      <c r="I4" s="20" t="s">
        <v>94</v>
      </c>
      <c r="J4" s="20" t="s">
        <v>95</v>
      </c>
      <c r="K4" s="20" t="s">
        <v>96</v>
      </c>
      <c r="L4" s="13"/>
    </row>
    <row r="5" spans="1:21" x14ac:dyDescent="0.3">
      <c r="A5" s="13">
        <v>1991</v>
      </c>
      <c r="B5" s="9">
        <v>50.850370439909241</v>
      </c>
      <c r="C5" s="9">
        <v>32.82262784110997</v>
      </c>
      <c r="D5" s="9">
        <v>3.3587314024060921</v>
      </c>
      <c r="E5" s="9">
        <v>9.5731192686222677</v>
      </c>
      <c r="F5" s="9">
        <v>3.3951510479524325</v>
      </c>
      <c r="G5" s="9"/>
      <c r="H5" s="9"/>
      <c r="I5" s="9"/>
      <c r="J5" s="9"/>
      <c r="K5" s="9"/>
    </row>
    <row r="6" spans="1:21" x14ac:dyDescent="0.3">
      <c r="A6" s="13">
        <v>1992</v>
      </c>
      <c r="B6" s="9">
        <v>50.172258938107284</v>
      </c>
      <c r="C6" s="9">
        <v>33.048986199160815</v>
      </c>
      <c r="D6" s="9">
        <v>3.4692019393909188</v>
      </c>
      <c r="E6" s="9">
        <v>9.7915379960297955</v>
      </c>
      <c r="F6" s="9">
        <v>3.5180149273111714</v>
      </c>
      <c r="G6" s="9"/>
      <c r="H6" s="9"/>
      <c r="I6" s="9"/>
      <c r="J6" s="9"/>
      <c r="K6" s="9"/>
    </row>
    <row r="7" spans="1:21" x14ac:dyDescent="0.3">
      <c r="A7" s="13">
        <v>1993</v>
      </c>
      <c r="B7" s="9">
        <v>49.498664245050797</v>
      </c>
      <c r="C7" s="9">
        <v>33.2867439299769</v>
      </c>
      <c r="D7" s="9">
        <v>3.5480145225428541</v>
      </c>
      <c r="E7" s="9">
        <v>10.027740264533239</v>
      </c>
      <c r="F7" s="9">
        <v>3.6388370378961983</v>
      </c>
      <c r="G7" s="9"/>
      <c r="H7" s="9"/>
      <c r="I7" s="9"/>
      <c r="J7" s="9"/>
      <c r="K7" s="9"/>
    </row>
    <row r="8" spans="1:21" x14ac:dyDescent="0.3">
      <c r="A8" s="13">
        <v>1994</v>
      </c>
      <c r="B8" s="9">
        <v>48.860627853162576</v>
      </c>
      <c r="C8" s="9">
        <v>33.448593689354581</v>
      </c>
      <c r="D8" s="9">
        <v>3.6387326301725711</v>
      </c>
      <c r="E8" s="9">
        <v>10.284335844067947</v>
      </c>
      <c r="F8" s="9">
        <v>3.7677099832423191</v>
      </c>
      <c r="G8" s="9"/>
      <c r="H8" s="9"/>
      <c r="I8" s="9"/>
      <c r="J8" s="9"/>
      <c r="K8" s="9"/>
    </row>
    <row r="9" spans="1:21" x14ac:dyDescent="0.3">
      <c r="A9" s="13">
        <v>1995</v>
      </c>
      <c r="B9" s="9">
        <v>48.168426516100823</v>
      </c>
      <c r="C9" s="9">
        <v>33.584516704816878</v>
      </c>
      <c r="D9" s="9">
        <v>3.7612390673043214</v>
      </c>
      <c r="E9" s="9">
        <v>10.565111770100621</v>
      </c>
      <c r="F9" s="9">
        <v>3.9207059416773604</v>
      </c>
      <c r="G9" s="9"/>
      <c r="H9" s="9"/>
      <c r="I9" s="9"/>
      <c r="J9" s="9"/>
      <c r="K9" s="9"/>
    </row>
    <row r="10" spans="1:21" x14ac:dyDescent="0.3">
      <c r="A10" s="13">
        <v>1996</v>
      </c>
      <c r="B10" s="9">
        <v>47.641262474308434</v>
      </c>
      <c r="C10" s="9">
        <v>33.680513983245206</v>
      </c>
      <c r="D10" s="9">
        <v>3.8519529930802232</v>
      </c>
      <c r="E10" s="9">
        <v>10.750582348019472</v>
      </c>
      <c r="F10" s="9">
        <v>4.0756882013466704</v>
      </c>
      <c r="G10" s="9"/>
      <c r="H10" s="9"/>
      <c r="I10" s="9"/>
      <c r="J10" s="9"/>
      <c r="K10" s="9"/>
    </row>
    <row r="11" spans="1:21" x14ac:dyDescent="0.3">
      <c r="A11" s="13">
        <v>1997</v>
      </c>
      <c r="B11" s="9">
        <v>46.804715020303043</v>
      </c>
      <c r="C11" s="9">
        <v>33.875517158390622</v>
      </c>
      <c r="D11" s="9">
        <v>4.0090339885296578</v>
      </c>
      <c r="E11" s="9">
        <v>11.051467897514689</v>
      </c>
      <c r="F11" s="9">
        <v>4.2592659352619853</v>
      </c>
      <c r="G11" s="9"/>
      <c r="H11" s="9"/>
      <c r="I11" s="9"/>
      <c r="J11" s="9"/>
      <c r="K11" s="9"/>
    </row>
    <row r="12" spans="1:21" x14ac:dyDescent="0.3">
      <c r="A12" s="13">
        <v>1998</v>
      </c>
      <c r="B12" s="9">
        <v>45.989524218310869</v>
      </c>
      <c r="C12" s="9">
        <v>34.081433912243178</v>
      </c>
      <c r="D12" s="9">
        <v>4.1332475890539921</v>
      </c>
      <c r="E12" s="9">
        <v>11.359308659943011</v>
      </c>
      <c r="F12" s="9">
        <v>4.4364856204489387</v>
      </c>
      <c r="G12" s="9"/>
      <c r="H12" s="9"/>
      <c r="I12" s="9"/>
      <c r="J12" s="9"/>
      <c r="K12" s="9"/>
    </row>
    <row r="13" spans="1:21" x14ac:dyDescent="0.3">
      <c r="A13" s="13">
        <v>1999</v>
      </c>
      <c r="B13" s="9">
        <v>45.056424485363642</v>
      </c>
      <c r="C13" s="9">
        <v>34.303581606882148</v>
      </c>
      <c r="D13" s="9">
        <v>4.2985328325832839</v>
      </c>
      <c r="E13" s="9">
        <v>11.70931965368373</v>
      </c>
      <c r="F13" s="9">
        <v>4.6321414214871997</v>
      </c>
      <c r="G13" s="9"/>
      <c r="H13" s="9"/>
      <c r="I13" s="9"/>
      <c r="J13" s="9"/>
      <c r="K13" s="9"/>
    </row>
    <row r="14" spans="1:21" x14ac:dyDescent="0.3">
      <c r="A14" s="13">
        <v>2000</v>
      </c>
      <c r="B14" s="9">
        <v>44.410588145435518</v>
      </c>
      <c r="C14" s="9">
        <v>34.287082688225738</v>
      </c>
      <c r="D14" s="9">
        <v>4.4446491299550246</v>
      </c>
      <c r="E14" s="9">
        <v>12.055531604642313</v>
      </c>
      <c r="F14" s="9">
        <v>4.802148431741406</v>
      </c>
      <c r="G14" s="9"/>
      <c r="H14" s="9"/>
      <c r="I14" s="9"/>
      <c r="J14" s="9"/>
      <c r="K14" s="9"/>
    </row>
    <row r="15" spans="1:21" x14ac:dyDescent="0.3">
      <c r="A15" s="13">
        <v>2001</v>
      </c>
      <c r="B15" s="9">
        <v>43.685052044129918</v>
      </c>
      <c r="C15" s="9">
        <v>34.389360059938298</v>
      </c>
      <c r="D15" s="9">
        <v>4.5440150279203451</v>
      </c>
      <c r="E15" s="9">
        <v>12.411072915327189</v>
      </c>
      <c r="F15" s="9">
        <v>4.9704999526842579</v>
      </c>
      <c r="G15" s="9"/>
      <c r="H15" s="9"/>
      <c r="I15" s="9"/>
      <c r="J15" s="9"/>
      <c r="K15" s="9"/>
    </row>
    <row r="16" spans="1:21" x14ac:dyDescent="0.3">
      <c r="A16" s="13">
        <v>2002</v>
      </c>
      <c r="B16" s="9">
        <v>42.966799286318327</v>
      </c>
      <c r="C16" s="9">
        <v>34.434446282327237</v>
      </c>
      <c r="D16" s="9">
        <v>4.6619778951298638</v>
      </c>
      <c r="E16" s="9">
        <v>12.77032846500504</v>
      </c>
      <c r="F16" s="9">
        <v>5.1664480712195369</v>
      </c>
      <c r="G16" s="9"/>
      <c r="H16" s="9"/>
      <c r="I16" s="9"/>
      <c r="J16" s="9"/>
      <c r="K16" s="9"/>
    </row>
    <row r="17" spans="1:11" x14ac:dyDescent="0.3">
      <c r="A17" s="13">
        <v>2003</v>
      </c>
      <c r="B17" s="9">
        <v>42.313943330191478</v>
      </c>
      <c r="C17" s="9">
        <v>34.413257393496089</v>
      </c>
      <c r="D17" s="9">
        <v>4.7884603348015258</v>
      </c>
      <c r="E17" s="9">
        <v>13.103144799178205</v>
      </c>
      <c r="F17" s="9">
        <v>5.3811941423327028</v>
      </c>
      <c r="G17" s="9"/>
      <c r="H17" s="9"/>
      <c r="I17" s="9"/>
      <c r="J17" s="9"/>
      <c r="K17" s="9"/>
    </row>
    <row r="18" spans="1:11" x14ac:dyDescent="0.3">
      <c r="A18" s="13">
        <v>2004</v>
      </c>
      <c r="B18" s="9">
        <v>41.79337096881676</v>
      </c>
      <c r="C18" s="9">
        <v>34.233236414019316</v>
      </c>
      <c r="D18" s="9">
        <v>4.947154061448356</v>
      </c>
      <c r="E18" s="9">
        <v>13.417388046854464</v>
      </c>
      <c r="F18" s="9">
        <v>5.6088505088611056</v>
      </c>
      <c r="G18" s="9"/>
      <c r="H18" s="9"/>
      <c r="I18" s="9"/>
      <c r="J18" s="9"/>
      <c r="K18" s="9"/>
    </row>
    <row r="19" spans="1:11" x14ac:dyDescent="0.3">
      <c r="A19" s="13">
        <v>2005</v>
      </c>
      <c r="B19" s="9">
        <v>41.336569716263142</v>
      </c>
      <c r="C19" s="9">
        <v>34.094789962379046</v>
      </c>
      <c r="D19" s="9">
        <v>5.0033721477250488</v>
      </c>
      <c r="E19" s="9">
        <v>13.7131289876572</v>
      </c>
      <c r="F19" s="9">
        <v>5.8521391859755667</v>
      </c>
      <c r="G19" s="9"/>
      <c r="H19" s="9"/>
      <c r="I19" s="9"/>
      <c r="J19" s="9"/>
      <c r="K19" s="9"/>
    </row>
    <row r="20" spans="1:11" x14ac:dyDescent="0.3">
      <c r="A20" s="13">
        <v>2006</v>
      </c>
      <c r="B20" s="9">
        <v>40.629188052156849</v>
      </c>
      <c r="C20" s="9">
        <v>34.148530265174287</v>
      </c>
      <c r="D20" s="9">
        <v>4.3742521593987851</v>
      </c>
      <c r="E20" s="9">
        <v>14.748690808380216</v>
      </c>
      <c r="F20" s="9">
        <v>6.0993387148898615</v>
      </c>
      <c r="G20" s="9"/>
      <c r="H20" s="9"/>
      <c r="I20" s="9"/>
      <c r="J20" s="9"/>
      <c r="K20" s="9"/>
    </row>
    <row r="21" spans="1:11" x14ac:dyDescent="0.3">
      <c r="A21" s="13">
        <v>2007</v>
      </c>
      <c r="B21" s="9">
        <v>40.274519008548879</v>
      </c>
      <c r="C21" s="9">
        <v>33.82702063179849</v>
      </c>
      <c r="D21" s="9">
        <v>4.4451488871393305</v>
      </c>
      <c r="E21" s="9">
        <v>15.024694469634046</v>
      </c>
      <c r="F21" s="9">
        <v>6.4286170028792649</v>
      </c>
      <c r="G21" s="9"/>
      <c r="H21" s="9"/>
      <c r="I21" s="9"/>
      <c r="J21" s="9"/>
      <c r="K21" s="9"/>
    </row>
    <row r="22" spans="1:11" x14ac:dyDescent="0.3">
      <c r="A22" s="13">
        <v>2008</v>
      </c>
      <c r="B22" s="9">
        <v>39.993139007619618</v>
      </c>
      <c r="C22" s="9">
        <v>33.542942790144572</v>
      </c>
      <c r="D22" s="9">
        <v>4.5004829171650291</v>
      </c>
      <c r="E22" s="9">
        <v>15.232755712984888</v>
      </c>
      <c r="F22" s="9">
        <v>6.7306795720858918</v>
      </c>
      <c r="G22" s="9"/>
      <c r="H22" s="9"/>
      <c r="I22" s="9"/>
      <c r="J22" s="9"/>
      <c r="K22" s="9"/>
    </row>
    <row r="23" spans="1:11" x14ac:dyDescent="0.3">
      <c r="A23" s="13">
        <v>2009</v>
      </c>
      <c r="B23" s="9">
        <v>39.949518081515016</v>
      </c>
      <c r="C23" s="9">
        <v>33.248776167670407</v>
      </c>
      <c r="D23" s="9">
        <v>4.5201995071115491</v>
      </c>
      <c r="E23" s="9">
        <v>15.348143695367062</v>
      </c>
      <c r="F23" s="9">
        <v>6.933362548335964</v>
      </c>
      <c r="G23" s="9"/>
      <c r="H23" s="9"/>
      <c r="I23" s="9"/>
      <c r="J23" s="9"/>
      <c r="K23" s="9"/>
    </row>
    <row r="24" spans="1:11" x14ac:dyDescent="0.3">
      <c r="A24" s="13">
        <v>2010</v>
      </c>
      <c r="B24" s="9">
        <v>39.830676871014553</v>
      </c>
      <c r="C24" s="9">
        <v>32.885308898869205</v>
      </c>
      <c r="D24" s="9">
        <v>4.5552257139932442</v>
      </c>
      <c r="E24" s="9">
        <v>15.521487538612538</v>
      </c>
      <c r="F24" s="9">
        <v>7.2073009775104637</v>
      </c>
      <c r="G24" s="9"/>
      <c r="H24" s="9"/>
      <c r="I24" s="9"/>
      <c r="J24" s="9"/>
      <c r="K24" s="9"/>
    </row>
    <row r="25" spans="1:11" x14ac:dyDescent="0.3">
      <c r="A25" s="13">
        <v>2011</v>
      </c>
      <c r="B25" s="9">
        <v>39.779487900230322</v>
      </c>
      <c r="C25" s="9">
        <v>32.462863158015502</v>
      </c>
      <c r="D25" s="9">
        <v>4.5891069087863512</v>
      </c>
      <c r="E25" s="9">
        <v>15.709106449864189</v>
      </c>
      <c r="F25" s="9">
        <v>7.4594355831036339</v>
      </c>
      <c r="G25" s="9"/>
      <c r="H25" s="9"/>
      <c r="I25" s="9"/>
      <c r="J25" s="9"/>
      <c r="K25" s="9"/>
    </row>
    <row r="26" spans="1:11" x14ac:dyDescent="0.3">
      <c r="A26" s="13">
        <v>2012</v>
      </c>
      <c r="B26" s="9">
        <v>39.80203522646466</v>
      </c>
      <c r="C26" s="9">
        <v>32.025147078370317</v>
      </c>
      <c r="D26" s="9">
        <v>4.6166230352589039</v>
      </c>
      <c r="E26" s="9">
        <v>15.840282349131455</v>
      </c>
      <c r="F26" s="9">
        <v>7.7159123107746659</v>
      </c>
      <c r="G26" s="9"/>
      <c r="H26" s="9"/>
      <c r="I26" s="9"/>
      <c r="J26" s="9"/>
      <c r="K26" s="9"/>
    </row>
    <row r="27" spans="1:11" x14ac:dyDescent="0.3">
      <c r="A27" s="13">
        <v>2013</v>
      </c>
      <c r="B27" s="9">
        <v>39.852927674616105</v>
      </c>
      <c r="C27" s="9">
        <v>31.581156609360296</v>
      </c>
      <c r="D27" s="9">
        <v>4.632950398237198</v>
      </c>
      <c r="E27" s="9">
        <v>15.955625817706062</v>
      </c>
      <c r="F27" s="9">
        <v>7.9773395000803351</v>
      </c>
      <c r="G27" s="9"/>
      <c r="H27" s="9"/>
      <c r="I27" s="9"/>
      <c r="J27" s="9"/>
      <c r="K27" s="9"/>
    </row>
    <row r="28" spans="1:11" x14ac:dyDescent="0.3">
      <c r="A28" s="13">
        <v>2014</v>
      </c>
      <c r="B28" s="9">
        <v>39.848905880036092</v>
      </c>
      <c r="C28" s="9">
        <v>31.112834269907353</v>
      </c>
      <c r="D28" s="9">
        <v>4.672651351735067</v>
      </c>
      <c r="E28" s="9">
        <v>16.121381366527899</v>
      </c>
      <c r="F28" s="9">
        <v>8.2442271317935969</v>
      </c>
      <c r="G28" s="9"/>
      <c r="H28" s="9"/>
      <c r="I28" s="9"/>
      <c r="J28" s="9"/>
      <c r="K28" s="9"/>
    </row>
    <row r="29" spans="1:11" x14ac:dyDescent="0.3">
      <c r="A29" s="13">
        <v>2015</v>
      </c>
      <c r="B29" s="9">
        <v>39.833224536657333</v>
      </c>
      <c r="C29" s="9">
        <v>30.634655902331627</v>
      </c>
      <c r="D29" s="9">
        <v>4.7083203528754307</v>
      </c>
      <c r="E29" s="9">
        <v>16.294896328466425</v>
      </c>
      <c r="F29" s="9">
        <v>8.528902879669177</v>
      </c>
      <c r="G29" s="9"/>
      <c r="H29" s="9"/>
      <c r="I29" s="9"/>
      <c r="J29" s="9"/>
      <c r="K29" s="9"/>
    </row>
    <row r="30" spans="1:11" x14ac:dyDescent="0.3">
      <c r="A30" s="13">
        <v>2016</v>
      </c>
      <c r="B30" s="9">
        <v>39.78944019392528</v>
      </c>
      <c r="C30" s="9">
        <v>30.180701505439856</v>
      </c>
      <c r="D30" s="9">
        <v>4.7485849098023349</v>
      </c>
      <c r="E30" s="9">
        <v>16.456199259473355</v>
      </c>
      <c r="F30" s="9">
        <v>8.8250741313591821</v>
      </c>
      <c r="G30" s="9"/>
      <c r="H30" s="9"/>
      <c r="I30" s="9"/>
      <c r="J30" s="9"/>
      <c r="K30" s="9"/>
    </row>
    <row r="31" spans="1:11" x14ac:dyDescent="0.3">
      <c r="A31" s="13">
        <v>2017</v>
      </c>
      <c r="B31" s="9">
        <v>39.563484687987199</v>
      </c>
      <c r="C31" s="9">
        <v>29.736387309296092</v>
      </c>
      <c r="D31" s="9">
        <v>4.8358016506598043</v>
      </c>
      <c r="E31" s="9">
        <v>16.676089984912721</v>
      </c>
      <c r="F31" s="9">
        <v>9.1882363671441816</v>
      </c>
      <c r="G31" s="9">
        <v>39.563484687987199</v>
      </c>
      <c r="H31" s="9">
        <v>29.736387309296092</v>
      </c>
      <c r="I31" s="9">
        <v>4.8358016506598043</v>
      </c>
      <c r="J31" s="9">
        <v>16.676089984912721</v>
      </c>
      <c r="K31" s="9">
        <v>9.1882363671441816</v>
      </c>
    </row>
    <row r="32" spans="1:11" x14ac:dyDescent="0.3">
      <c r="A32" s="13">
        <v>2018</v>
      </c>
      <c r="G32" s="9">
        <v>39.301985565785579</v>
      </c>
      <c r="H32" s="9">
        <v>29.313001134961965</v>
      </c>
      <c r="I32" s="9">
        <v>4.846368830009391</v>
      </c>
      <c r="J32" s="9">
        <v>16.9654221386815</v>
      </c>
      <c r="K32" s="9">
        <v>9.5732223305615616</v>
      </c>
    </row>
    <row r="33" spans="1:11" x14ac:dyDescent="0.3">
      <c r="A33" s="13">
        <v>2019</v>
      </c>
      <c r="G33" s="9">
        <v>39.013967881045993</v>
      </c>
      <c r="H33" s="9">
        <v>28.953818439992084</v>
      </c>
      <c r="I33" s="9">
        <v>4.8454930220821426</v>
      </c>
      <c r="J33" s="9">
        <v>17.243804567012386</v>
      </c>
      <c r="K33" s="9">
        <v>9.9429160898673885</v>
      </c>
    </row>
    <row r="34" spans="1:11" x14ac:dyDescent="0.3">
      <c r="A34" s="13">
        <v>2020</v>
      </c>
      <c r="G34" s="9">
        <v>38.632850987923987</v>
      </c>
      <c r="H34" s="9">
        <v>28.674139584554503</v>
      </c>
      <c r="I34" s="9">
        <v>4.8675947989416555</v>
      </c>
      <c r="J34" s="9">
        <v>17.486560089410609</v>
      </c>
      <c r="K34" s="9">
        <v>10.338854539169239</v>
      </c>
    </row>
    <row r="35" spans="1:11" x14ac:dyDescent="0.3">
      <c r="A35" s="13">
        <v>2021</v>
      </c>
      <c r="G35" s="9">
        <v>38.230386345540687</v>
      </c>
      <c r="H35" s="9">
        <v>28.415252139026499</v>
      </c>
      <c r="I35" s="9">
        <v>4.8843289630633802</v>
      </c>
      <c r="J35" s="9">
        <v>17.716974952774191</v>
      </c>
      <c r="K35" s="9">
        <v>10.753057599595232</v>
      </c>
    </row>
    <row r="36" spans="1:11" x14ac:dyDescent="0.3">
      <c r="A36" s="13">
        <v>2022</v>
      </c>
      <c r="G36" s="9">
        <v>37.837628456404381</v>
      </c>
      <c r="H36" s="9">
        <v>28.14838609814851</v>
      </c>
      <c r="I36" s="9">
        <v>4.8927492143910829</v>
      </c>
      <c r="J36" s="9">
        <v>17.940020822712988</v>
      </c>
      <c r="K36" s="9">
        <v>11.181215408343027</v>
      </c>
    </row>
    <row r="37" spans="1:11" x14ac:dyDescent="0.3">
      <c r="A37" s="13">
        <v>2023</v>
      </c>
      <c r="G37" s="9">
        <v>37.457191981516971</v>
      </c>
      <c r="H37" s="9">
        <v>27.876718358207768</v>
      </c>
      <c r="I37" s="9">
        <v>4.8942716316421189</v>
      </c>
      <c r="J37" s="9">
        <v>18.157564328270389</v>
      </c>
      <c r="K37" s="9">
        <v>11.614253700362747</v>
      </c>
    </row>
    <row r="38" spans="1:11" x14ac:dyDescent="0.3">
      <c r="A38" s="13">
        <v>2024</v>
      </c>
      <c r="G38" s="9">
        <v>37.120844140785458</v>
      </c>
      <c r="H38" s="9">
        <v>27.577719742629199</v>
      </c>
      <c r="I38" s="9">
        <v>4.8870537382532744</v>
      </c>
      <c r="J38" s="9">
        <v>18.368346595887633</v>
      </c>
      <c r="K38" s="9">
        <v>12.046035782444433</v>
      </c>
    </row>
    <row r="39" spans="1:11" x14ac:dyDescent="0.3">
      <c r="A39" s="13">
        <v>2025</v>
      </c>
      <c r="G39" s="9">
        <v>36.790835835574008</v>
      </c>
      <c r="H39" s="9">
        <v>27.272979221112298</v>
      </c>
      <c r="I39" s="9">
        <v>4.8811843891205635</v>
      </c>
      <c r="J39" s="9">
        <v>18.575739786666173</v>
      </c>
      <c r="K39" s="9">
        <v>12.47926076752695</v>
      </c>
    </row>
    <row r="40" spans="1:11" x14ac:dyDescent="0.3">
      <c r="A40" s="13">
        <v>2026</v>
      </c>
      <c r="G40" s="9">
        <v>36.509133360575852</v>
      </c>
      <c r="H40" s="9">
        <v>26.943293338856801</v>
      </c>
      <c r="I40" s="9">
        <v>4.8732003349784101</v>
      </c>
      <c r="J40" s="9">
        <v>18.769872856713011</v>
      </c>
      <c r="K40" s="9">
        <v>12.904500108875924</v>
      </c>
    </row>
    <row r="41" spans="1:11" x14ac:dyDescent="0.3">
      <c r="A41" s="13">
        <v>2027</v>
      </c>
      <c r="G41" s="9">
        <v>36.220834660252869</v>
      </c>
      <c r="H41" s="9">
        <v>26.607186509938362</v>
      </c>
      <c r="I41" s="9">
        <v>4.8697536401320134</v>
      </c>
      <c r="J41" s="9">
        <v>18.969658388009179</v>
      </c>
      <c r="K41" s="9">
        <v>13.332566801667573</v>
      </c>
    </row>
    <row r="42" spans="1:11" x14ac:dyDescent="0.3">
      <c r="A42" s="13">
        <v>2028</v>
      </c>
      <c r="G42" s="9">
        <v>35.966987139537764</v>
      </c>
      <c r="H42" s="9">
        <v>26.242945833632447</v>
      </c>
      <c r="I42" s="9">
        <v>4.8598809185349872</v>
      </c>
      <c r="J42" s="9">
        <v>19.161678852060053</v>
      </c>
      <c r="K42" s="9">
        <v>13.768507256234738</v>
      </c>
    </row>
    <row r="43" spans="1:11" x14ac:dyDescent="0.3">
      <c r="A43" s="13">
        <v>2029</v>
      </c>
      <c r="G43" s="9">
        <v>35.661060699688463</v>
      </c>
      <c r="H43" s="9">
        <v>25.882459434648219</v>
      </c>
      <c r="I43" s="9">
        <v>4.8585889496961805</v>
      </c>
      <c r="J43" s="9">
        <v>19.388918973864978</v>
      </c>
      <c r="K43" s="9">
        <v>14.208971942102169</v>
      </c>
    </row>
    <row r="44" spans="1:11" x14ac:dyDescent="0.3">
      <c r="A44" s="13">
        <v>2030</v>
      </c>
      <c r="G44" s="9">
        <v>35.338941693834705</v>
      </c>
      <c r="H44" s="9">
        <v>25.516680843742311</v>
      </c>
      <c r="I44" s="9">
        <v>4.8597830530623671</v>
      </c>
      <c r="J44" s="9">
        <v>19.631947151485871</v>
      </c>
      <c r="K44" s="9">
        <v>14.652647257874746</v>
      </c>
    </row>
    <row r="45" spans="1:11" x14ac:dyDescent="0.3">
      <c r="A45" s="13">
        <v>2031</v>
      </c>
      <c r="G45" s="9">
        <v>35.008698279614748</v>
      </c>
      <c r="H45" s="9">
        <v>25.151349075825706</v>
      </c>
      <c r="I45" s="9">
        <v>4.8607561113947932</v>
      </c>
      <c r="J45" s="9">
        <v>19.880630271962801</v>
      </c>
      <c r="K45" s="9">
        <v>15.098566261201963</v>
      </c>
    </row>
    <row r="46" spans="1:11" x14ac:dyDescent="0.3">
      <c r="A46" s="13">
        <v>2032</v>
      </c>
      <c r="G46" s="9">
        <v>34.729868335348705</v>
      </c>
      <c r="H46" s="9">
        <v>24.751075774269616</v>
      </c>
      <c r="I46" s="9">
        <v>4.8525233478103846</v>
      </c>
      <c r="J46" s="9">
        <v>20.120524792273603</v>
      </c>
      <c r="K46" s="9">
        <v>15.546007750297697</v>
      </c>
    </row>
    <row r="47" spans="1:11" x14ac:dyDescent="0.3">
      <c r="A47" s="13">
        <v>2033</v>
      </c>
      <c r="G47" s="9">
        <v>34.476099375949708</v>
      </c>
      <c r="H47" s="9">
        <v>24.381379418805334</v>
      </c>
      <c r="I47" s="9">
        <v>4.8366196625474158</v>
      </c>
      <c r="J47" s="9">
        <v>20.343710170590708</v>
      </c>
      <c r="K47" s="9">
        <v>15.962191372106826</v>
      </c>
    </row>
    <row r="48" spans="1:11" x14ac:dyDescent="0.3">
      <c r="A48" s="13">
        <v>2034</v>
      </c>
      <c r="G48" s="9">
        <v>34.277909907716953</v>
      </c>
      <c r="H48" s="9">
        <v>24.030183782724755</v>
      </c>
      <c r="I48" s="9">
        <v>4.8087831556718559</v>
      </c>
      <c r="J48" s="9">
        <v>20.532673813564575</v>
      </c>
      <c r="K48" s="9">
        <v>16.350449340321866</v>
      </c>
    </row>
    <row r="49" spans="1:12" x14ac:dyDescent="0.3">
      <c r="A49" s="13">
        <v>2035</v>
      </c>
      <c r="G49" s="9">
        <v>34.112140465549558</v>
      </c>
      <c r="H49" s="9">
        <v>23.704465239825321</v>
      </c>
      <c r="I49" s="9">
        <v>4.7725897767661785</v>
      </c>
      <c r="J49" s="9">
        <v>20.691685745743555</v>
      </c>
      <c r="K49" s="9">
        <v>16.719118772115397</v>
      </c>
    </row>
    <row r="50" spans="1:12" x14ac:dyDescent="0.3">
      <c r="A50" s="13">
        <v>2036</v>
      </c>
      <c r="G50" s="9">
        <v>33.991319927954635</v>
      </c>
      <c r="H50" s="9">
        <v>23.391974662462403</v>
      </c>
      <c r="I50" s="9">
        <v>4.7239933463117074</v>
      </c>
      <c r="J50" s="9">
        <v>20.825704231460669</v>
      </c>
      <c r="K50" s="9">
        <v>17.067007831810582</v>
      </c>
    </row>
    <row r="51" spans="1:12" x14ac:dyDescent="0.3">
      <c r="A51" s="13">
        <v>2037</v>
      </c>
      <c r="G51" s="9">
        <v>33.959274807581238</v>
      </c>
      <c r="H51" s="9">
        <v>23.057725236319147</v>
      </c>
      <c r="I51" s="9">
        <v>4.6716288785809459</v>
      </c>
      <c r="J51" s="9">
        <v>20.919280311204616</v>
      </c>
      <c r="K51" s="9">
        <v>17.392090766314062</v>
      </c>
    </row>
    <row r="52" spans="1:12" x14ac:dyDescent="0.3">
      <c r="A52" s="13">
        <v>2038</v>
      </c>
      <c r="G52" s="9">
        <v>33.979721032139388</v>
      </c>
      <c r="H52" s="9">
        <v>22.725084566386911</v>
      </c>
      <c r="I52" s="9">
        <v>4.6179706520447459</v>
      </c>
      <c r="J52" s="9">
        <v>20.98722494403312</v>
      </c>
      <c r="K52" s="9">
        <v>17.689998805395838</v>
      </c>
    </row>
    <row r="53" spans="1:12" x14ac:dyDescent="0.3">
      <c r="A53" s="13">
        <v>2039</v>
      </c>
      <c r="G53" s="9">
        <v>34.018714467527204</v>
      </c>
      <c r="H53" s="9">
        <v>22.416434302940598</v>
      </c>
      <c r="I53" s="9">
        <v>4.5673940351726419</v>
      </c>
      <c r="J53" s="9">
        <v>21.041653942193932</v>
      </c>
      <c r="K53" s="9">
        <v>17.955803252165637</v>
      </c>
    </row>
    <row r="54" spans="1:12" x14ac:dyDescent="0.3">
      <c r="A54" s="13">
        <v>2040</v>
      </c>
      <c r="G54" s="9">
        <v>34.079614293460395</v>
      </c>
      <c r="H54" s="9">
        <v>22.120509941707279</v>
      </c>
      <c r="I54" s="9">
        <v>4.5207849706992649</v>
      </c>
      <c r="J54" s="9">
        <v>21.094968006811122</v>
      </c>
      <c r="K54" s="9">
        <v>18.184122787321943</v>
      </c>
      <c r="L54" s="9"/>
    </row>
    <row r="55" spans="1:12" x14ac:dyDescent="0.3">
      <c r="G55" s="8"/>
      <c r="H55" s="8"/>
      <c r="I55" s="8"/>
      <c r="J55" s="8"/>
      <c r="K55" s="8"/>
    </row>
  </sheetData>
  <mergeCells count="1">
    <mergeCell ref="T2:U2"/>
  </mergeCells>
  <hyperlinks>
    <hyperlink ref="T2:U2" location="Indhold!A1" display="Tilbage til oversigt" xr:uid="{D48FE842-4796-440E-A17C-EFB99AF5BA0A}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B75C9-6953-43E6-B59B-7DDCEA79054A}">
  <dimension ref="A2:O31"/>
  <sheetViews>
    <sheetView zoomScaleNormal="100" workbookViewId="0">
      <selection activeCell="N2" sqref="N2:O2"/>
    </sheetView>
  </sheetViews>
  <sheetFormatPr defaultColWidth="9.109375" defaultRowHeight="14.4" x14ac:dyDescent="0.3"/>
  <cols>
    <col min="1" max="1" width="24.88671875" style="1" bestFit="1" customWidth="1"/>
    <col min="2" max="2" width="15.5546875" style="1" bestFit="1" customWidth="1"/>
    <col min="3" max="3" width="12" style="1" bestFit="1" customWidth="1"/>
    <col min="4" max="4" width="11" style="1" bestFit="1" customWidth="1"/>
    <col min="5" max="5" width="12.88671875" style="1" bestFit="1" customWidth="1"/>
    <col min="6" max="7" width="12" style="1" bestFit="1" customWidth="1"/>
    <col min="8" max="16384" width="9.109375" style="1"/>
  </cols>
  <sheetData>
    <row r="2" spans="1:15" x14ac:dyDescent="0.3">
      <c r="A2" s="78" t="s">
        <v>576</v>
      </c>
      <c r="B2" s="78" t="s">
        <v>125</v>
      </c>
      <c r="C2" s="80"/>
      <c r="D2" s="80"/>
      <c r="E2" s="80"/>
      <c r="F2" s="80"/>
      <c r="G2" s="80" t="s">
        <v>127</v>
      </c>
      <c r="H2" s="80"/>
      <c r="I2" s="79"/>
      <c r="J2" s="79"/>
      <c r="K2" s="79"/>
      <c r="L2" s="79"/>
      <c r="M2" s="79"/>
      <c r="N2" s="105" t="s">
        <v>590</v>
      </c>
      <c r="O2" s="105"/>
    </row>
    <row r="3" spans="1:15" x14ac:dyDescent="0.3">
      <c r="B3" s="11"/>
      <c r="C3" s="11"/>
      <c r="D3" s="11"/>
      <c r="E3" s="11"/>
      <c r="F3" s="11"/>
      <c r="G3" s="11"/>
    </row>
    <row r="4" spans="1:15" s="6" customFormat="1" x14ac:dyDescent="0.3">
      <c r="B4" s="6" t="s">
        <v>98</v>
      </c>
      <c r="C4" s="6" t="s">
        <v>97</v>
      </c>
      <c r="D4" s="6" t="s">
        <v>76</v>
      </c>
      <c r="E4" s="6" t="s">
        <v>80</v>
      </c>
      <c r="F4" s="6" t="s">
        <v>81</v>
      </c>
      <c r="G4" s="6" t="s">
        <v>79</v>
      </c>
    </row>
    <row r="5" spans="1:15" x14ac:dyDescent="0.3">
      <c r="A5" s="6" t="s">
        <v>99</v>
      </c>
      <c r="B5" s="17">
        <v>86.708187640114147</v>
      </c>
      <c r="C5" s="17">
        <v>80.568489948574097</v>
      </c>
      <c r="D5" s="17">
        <v>71.640468202926996</v>
      </c>
      <c r="E5" s="17">
        <v>66.683982263158583</v>
      </c>
      <c r="F5" s="17">
        <v>64.562917294852468</v>
      </c>
      <c r="G5" s="17">
        <v>41.358231356080005</v>
      </c>
    </row>
    <row r="6" spans="1:15" x14ac:dyDescent="0.3">
      <c r="A6" s="6" t="s">
        <v>100</v>
      </c>
      <c r="B6" s="17">
        <v>13.291812359885842</v>
      </c>
      <c r="C6" s="17">
        <v>19.431510051425899</v>
      </c>
      <c r="D6" s="17">
        <v>28.359531797073</v>
      </c>
      <c r="E6" s="17">
        <v>33.316017736841417</v>
      </c>
      <c r="F6" s="17">
        <v>35.437082705147532</v>
      </c>
      <c r="G6" s="17">
        <v>58.641768643919995</v>
      </c>
    </row>
    <row r="7" spans="1:15" x14ac:dyDescent="0.3">
      <c r="A7" s="6"/>
    </row>
    <row r="25" spans="1:7" x14ac:dyDescent="0.3">
      <c r="A25" s="12"/>
      <c r="B25" s="12"/>
      <c r="C25" s="12"/>
      <c r="D25" s="12"/>
      <c r="E25" s="12"/>
      <c r="F25" s="12"/>
      <c r="G25" s="12"/>
    </row>
    <row r="26" spans="1:7" x14ac:dyDescent="0.3">
      <c r="A26" s="10"/>
      <c r="B26" s="16"/>
      <c r="C26" s="16"/>
      <c r="D26" s="16"/>
      <c r="E26" s="16"/>
      <c r="F26" s="16"/>
      <c r="G26" s="16"/>
    </row>
    <row r="27" spans="1:7" x14ac:dyDescent="0.3">
      <c r="A27" s="10"/>
      <c r="B27" s="16"/>
      <c r="C27" s="16"/>
      <c r="D27" s="16"/>
      <c r="E27" s="16"/>
      <c r="F27" s="16"/>
      <c r="G27" s="16"/>
    </row>
    <row r="28" spans="1:7" x14ac:dyDescent="0.3">
      <c r="A28" s="10"/>
      <c r="B28" s="16"/>
      <c r="C28" s="16"/>
      <c r="D28" s="16"/>
      <c r="E28" s="16"/>
      <c r="F28" s="16"/>
      <c r="G28" s="16"/>
    </row>
    <row r="29" spans="1:7" x14ac:dyDescent="0.3">
      <c r="A29" s="10"/>
      <c r="B29" s="16"/>
      <c r="C29" s="16"/>
      <c r="D29" s="16"/>
      <c r="E29" s="16"/>
      <c r="F29" s="16"/>
      <c r="G29" s="16"/>
    </row>
    <row r="30" spans="1:7" x14ac:dyDescent="0.3">
      <c r="A30" s="10"/>
      <c r="B30" s="16"/>
      <c r="C30" s="16"/>
      <c r="D30" s="16"/>
      <c r="E30" s="16"/>
      <c r="F30" s="16"/>
      <c r="G30" s="16"/>
    </row>
    <row r="31" spans="1:7" x14ac:dyDescent="0.3">
      <c r="A31" s="12"/>
      <c r="B31" s="12"/>
      <c r="C31" s="12"/>
      <c r="D31" s="12"/>
      <c r="E31" s="12"/>
      <c r="F31" s="12"/>
      <c r="G31" s="12"/>
    </row>
  </sheetData>
  <mergeCells count="1">
    <mergeCell ref="N2:O2"/>
  </mergeCells>
  <hyperlinks>
    <hyperlink ref="N2:O2" location="Indhold!A1" display="Tilbage til oversigt" xr:uid="{0905EF44-1014-4579-B8D5-841BAAE6C75F}"/>
  </hyperlinks>
  <pageMargins left="0.75" right="0.75" top="0.75" bottom="0.5" header="0.5" footer="0.75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4947C-2B19-4DA2-8D08-2150D06680FF}">
  <dimension ref="A2:AL16387"/>
  <sheetViews>
    <sheetView topLeftCell="A15" workbookViewId="0">
      <selection activeCell="P2" sqref="P2:Q2"/>
    </sheetView>
  </sheetViews>
  <sheetFormatPr defaultColWidth="9.109375" defaultRowHeight="14.4" x14ac:dyDescent="0.3"/>
  <cols>
    <col min="1" max="1" width="13.5546875" style="1" customWidth="1"/>
    <col min="2" max="2" width="42.44140625" style="1" customWidth="1"/>
    <col min="3" max="3" width="28.44140625" style="1" bestFit="1" customWidth="1"/>
    <col min="4" max="16384" width="9.109375" style="1"/>
  </cols>
  <sheetData>
    <row r="2" spans="1:38" x14ac:dyDescent="0.3">
      <c r="A2" s="78" t="s">
        <v>577</v>
      </c>
      <c r="B2" s="78" t="s">
        <v>124</v>
      </c>
      <c r="C2" s="79"/>
      <c r="D2" s="79"/>
      <c r="E2" s="79"/>
      <c r="F2" s="79"/>
      <c r="G2" s="79"/>
      <c r="H2" s="79" t="s">
        <v>126</v>
      </c>
      <c r="I2" s="79"/>
      <c r="J2" s="79"/>
      <c r="K2" s="79"/>
      <c r="L2" s="79"/>
      <c r="M2" s="79"/>
      <c r="N2" s="79"/>
      <c r="O2" s="79"/>
      <c r="P2" s="105" t="s">
        <v>590</v>
      </c>
      <c r="Q2" s="105"/>
    </row>
    <row r="4" spans="1:38" x14ac:dyDescent="0.3">
      <c r="A4" s="6"/>
      <c r="B4" s="1" t="s">
        <v>101</v>
      </c>
      <c r="C4" s="1" t="s">
        <v>102</v>
      </c>
    </row>
    <row r="5" spans="1:38" x14ac:dyDescent="0.3">
      <c r="A5" s="6">
        <v>1980</v>
      </c>
      <c r="B5" s="2">
        <v>100</v>
      </c>
      <c r="C5" s="2">
        <v>6.9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</row>
    <row r="6" spans="1:38" x14ac:dyDescent="0.3">
      <c r="A6" s="6">
        <v>1981</v>
      </c>
      <c r="B6" s="2">
        <v>101.29999999999998</v>
      </c>
      <c r="C6" s="2">
        <v>8.9</v>
      </c>
    </row>
    <row r="7" spans="1:38" x14ac:dyDescent="0.3">
      <c r="A7" s="6">
        <v>1982</v>
      </c>
      <c r="B7" s="2">
        <v>102.86001999999999</v>
      </c>
      <c r="C7" s="2">
        <v>9.5</v>
      </c>
    </row>
    <row r="8" spans="1:38" x14ac:dyDescent="0.3">
      <c r="A8" s="6">
        <v>1983</v>
      </c>
      <c r="B8" s="2">
        <v>104.57778233399999</v>
      </c>
      <c r="C8" s="2">
        <v>10</v>
      </c>
    </row>
    <row r="9" spans="1:38" x14ac:dyDescent="0.3">
      <c r="A9" s="6">
        <v>1984</v>
      </c>
      <c r="B9" s="2">
        <v>106.23011129487719</v>
      </c>
      <c r="C9" s="2">
        <v>9.6</v>
      </c>
    </row>
    <row r="10" spans="1:38" x14ac:dyDescent="0.3">
      <c r="A10" s="6">
        <v>1985</v>
      </c>
      <c r="B10" s="2">
        <v>108.19536835383241</v>
      </c>
      <c r="C10" s="2">
        <v>8.6</v>
      </c>
    </row>
    <row r="11" spans="1:38" x14ac:dyDescent="0.3">
      <c r="A11" s="6">
        <v>1986</v>
      </c>
      <c r="B11" s="2">
        <v>110.03468961584755</v>
      </c>
      <c r="C11" s="2">
        <v>7.5</v>
      </c>
    </row>
    <row r="12" spans="1:38" x14ac:dyDescent="0.3">
      <c r="A12" s="6">
        <v>1987</v>
      </c>
      <c r="B12" s="2">
        <v>111.55316833254625</v>
      </c>
      <c r="C12" s="2">
        <v>7.5</v>
      </c>
    </row>
    <row r="13" spans="1:38" x14ac:dyDescent="0.3">
      <c r="A13" s="6">
        <v>1988</v>
      </c>
      <c r="B13" s="2">
        <v>113.13722332286841</v>
      </c>
      <c r="C13" s="2">
        <v>8.3000000000000007</v>
      </c>
    </row>
    <row r="14" spans="1:38" x14ac:dyDescent="0.3">
      <c r="A14" s="6">
        <v>1989</v>
      </c>
      <c r="B14" s="2">
        <v>114.42698766874912</v>
      </c>
      <c r="C14" s="2">
        <v>9.1</v>
      </c>
    </row>
    <row r="15" spans="1:38" x14ac:dyDescent="0.3">
      <c r="A15" s="6">
        <v>1990</v>
      </c>
      <c r="B15" s="2">
        <v>115.84588231584161</v>
      </c>
      <c r="C15" s="2">
        <v>9.3000000000000007</v>
      </c>
    </row>
    <row r="16" spans="1:38" x14ac:dyDescent="0.3">
      <c r="A16" s="6">
        <v>1991</v>
      </c>
      <c r="B16" s="2">
        <v>117.34029419771595</v>
      </c>
      <c r="C16" s="2">
        <v>10.1</v>
      </c>
    </row>
    <row r="17" spans="1:3" x14ac:dyDescent="0.3">
      <c r="A17" s="6">
        <v>1992</v>
      </c>
      <c r="B17" s="2">
        <v>118.97132428706421</v>
      </c>
      <c r="C17" s="2">
        <v>10.9</v>
      </c>
    </row>
    <row r="18" spans="1:3" x14ac:dyDescent="0.3">
      <c r="A18" s="6">
        <v>1993</v>
      </c>
      <c r="B18" s="2">
        <v>120.35139164879416</v>
      </c>
      <c r="C18" s="2">
        <v>11.9</v>
      </c>
    </row>
    <row r="19" spans="1:3" x14ac:dyDescent="0.3">
      <c r="A19" s="6">
        <v>1994</v>
      </c>
      <c r="B19" s="2">
        <v>122.63806809012124</v>
      </c>
      <c r="C19" s="2">
        <v>11.8</v>
      </c>
    </row>
    <row r="20" spans="1:3" x14ac:dyDescent="0.3">
      <c r="A20" s="6">
        <v>1995</v>
      </c>
      <c r="B20" s="2">
        <v>124.8210257021254</v>
      </c>
      <c r="C20" s="2">
        <v>9.8000000000000007</v>
      </c>
    </row>
    <row r="21" spans="1:3" x14ac:dyDescent="0.3">
      <c r="A21" s="6">
        <v>1996</v>
      </c>
      <c r="B21" s="2">
        <v>126.9929115493424</v>
      </c>
      <c r="C21" s="2">
        <v>8.1999999999999993</v>
      </c>
    </row>
    <row r="22" spans="1:3" x14ac:dyDescent="0.3">
      <c r="A22" s="6">
        <v>1997</v>
      </c>
      <c r="B22" s="2">
        <v>128.93590309604735</v>
      </c>
      <c r="C22" s="2">
        <v>7.3</v>
      </c>
    </row>
    <row r="23" spans="1:3" x14ac:dyDescent="0.3">
      <c r="A23" s="6">
        <v>1998</v>
      </c>
      <c r="B23" s="2">
        <v>130.37998521072311</v>
      </c>
      <c r="C23" s="2">
        <v>6</v>
      </c>
    </row>
    <row r="24" spans="1:3" x14ac:dyDescent="0.3">
      <c r="A24" s="6">
        <v>1999</v>
      </c>
      <c r="B24" s="2">
        <v>130.78416316487636</v>
      </c>
      <c r="C24" s="2">
        <v>5.2</v>
      </c>
    </row>
    <row r="25" spans="1:3" x14ac:dyDescent="0.3">
      <c r="A25" s="6">
        <v>2000</v>
      </c>
      <c r="B25" s="2">
        <v>131.63426022544806</v>
      </c>
      <c r="C25" s="2">
        <v>4.9000000000000004</v>
      </c>
    </row>
    <row r="26" spans="1:3" x14ac:dyDescent="0.3">
      <c r="A26" s="6">
        <v>2001</v>
      </c>
      <c r="B26" s="2">
        <v>132.06865328419204</v>
      </c>
      <c r="C26" s="2">
        <v>4.7</v>
      </c>
    </row>
    <row r="27" spans="1:3" x14ac:dyDescent="0.3">
      <c r="A27" s="6">
        <v>2002</v>
      </c>
      <c r="B27" s="2">
        <v>132.2403425334615</v>
      </c>
      <c r="C27" s="2">
        <v>4.8</v>
      </c>
    </row>
    <row r="28" spans="1:3" x14ac:dyDescent="0.3">
      <c r="A28" s="6">
        <v>2003</v>
      </c>
      <c r="B28" s="2">
        <v>132.99411248590224</v>
      </c>
      <c r="C28" s="2">
        <v>5.8</v>
      </c>
    </row>
    <row r="29" spans="1:3" x14ac:dyDescent="0.3">
      <c r="A29" s="6">
        <v>2004</v>
      </c>
      <c r="B29" s="2">
        <v>134.05806538578946</v>
      </c>
      <c r="C29" s="2">
        <v>5.8</v>
      </c>
    </row>
    <row r="30" spans="1:3" x14ac:dyDescent="0.3">
      <c r="A30" s="6">
        <v>2005</v>
      </c>
      <c r="B30" s="2">
        <v>134.54067442117832</v>
      </c>
      <c r="C30" s="2">
        <v>5.0999999999999996</v>
      </c>
    </row>
    <row r="31" spans="1:3" x14ac:dyDescent="0.3">
      <c r="A31" s="6">
        <v>2006</v>
      </c>
      <c r="B31" s="2">
        <v>135.72463235608467</v>
      </c>
      <c r="C31" s="2">
        <v>3.9</v>
      </c>
    </row>
    <row r="32" spans="1:3" x14ac:dyDescent="0.3">
      <c r="A32" s="6">
        <v>2007</v>
      </c>
      <c r="B32" s="2">
        <v>136.76971202522654</v>
      </c>
      <c r="C32" s="2">
        <v>2.7</v>
      </c>
    </row>
    <row r="33" spans="1:3" x14ac:dyDescent="0.3">
      <c r="A33" s="6">
        <v>2008</v>
      </c>
      <c r="B33" s="2">
        <v>136.97486659326438</v>
      </c>
      <c r="C33" s="2">
        <v>1.9</v>
      </c>
    </row>
    <row r="34" spans="1:3" x14ac:dyDescent="0.3">
      <c r="A34" s="6">
        <v>2009</v>
      </c>
      <c r="B34" s="2">
        <v>135.76948776724365</v>
      </c>
      <c r="C34" s="2">
        <v>3.6</v>
      </c>
    </row>
    <row r="35" spans="1:3" x14ac:dyDescent="0.3">
      <c r="A35" s="6">
        <v>2010</v>
      </c>
      <c r="B35" s="2">
        <v>135.26714066250483</v>
      </c>
      <c r="C35" s="2">
        <v>4.2</v>
      </c>
    </row>
    <row r="36" spans="1:3" x14ac:dyDescent="0.3">
      <c r="A36" s="6">
        <v>2011</v>
      </c>
      <c r="B36" s="2">
        <v>134.52317138886107</v>
      </c>
      <c r="C36" s="2">
        <v>4</v>
      </c>
    </row>
    <row r="37" spans="1:3" x14ac:dyDescent="0.3">
      <c r="A37" s="6">
        <v>2012</v>
      </c>
      <c r="B37" s="2">
        <v>134.33483894891668</v>
      </c>
      <c r="C37" s="2">
        <v>4.5</v>
      </c>
    </row>
    <row r="38" spans="1:3" x14ac:dyDescent="0.3">
      <c r="A38" s="6">
        <v>2013</v>
      </c>
      <c r="B38" s="2">
        <v>134.87217830471235</v>
      </c>
      <c r="C38" s="2">
        <v>4.4000000000000004</v>
      </c>
    </row>
    <row r="39" spans="1:3" x14ac:dyDescent="0.3">
      <c r="A39" s="6">
        <v>2014</v>
      </c>
      <c r="B39" s="2">
        <v>136.43669557304702</v>
      </c>
      <c r="C39" s="2">
        <v>4</v>
      </c>
    </row>
    <row r="40" spans="1:3" x14ac:dyDescent="0.3">
      <c r="A40" s="6">
        <v>2015</v>
      </c>
      <c r="B40" s="2">
        <v>137.10523538135493</v>
      </c>
      <c r="C40" s="2">
        <v>3.8</v>
      </c>
    </row>
    <row r="41" spans="1:3" x14ac:dyDescent="0.3">
      <c r="A41" s="6">
        <v>2016</v>
      </c>
      <c r="B41" s="2">
        <v>137.62623527580408</v>
      </c>
      <c r="C41" s="2">
        <v>3.3</v>
      </c>
    </row>
    <row r="42" spans="1:3" x14ac:dyDescent="0.3">
      <c r="A42" s="6"/>
    </row>
    <row r="43" spans="1:3" x14ac:dyDescent="0.3">
      <c r="A43" s="6"/>
    </row>
    <row r="44" spans="1:3" x14ac:dyDescent="0.3">
      <c r="A44" s="6"/>
    </row>
    <row r="45" spans="1:3" x14ac:dyDescent="0.3">
      <c r="A45" s="6"/>
    </row>
    <row r="46" spans="1:3" x14ac:dyDescent="0.3">
      <c r="A46" s="6"/>
    </row>
    <row r="47" spans="1:3" x14ac:dyDescent="0.3">
      <c r="A47" s="6"/>
    </row>
    <row r="48" spans="1:3" x14ac:dyDescent="0.3">
      <c r="A48" s="6"/>
    </row>
    <row r="49" spans="1:1" x14ac:dyDescent="0.3">
      <c r="A49" s="6"/>
    </row>
    <row r="50" spans="1:1" x14ac:dyDescent="0.3">
      <c r="A50" s="6"/>
    </row>
    <row r="51" spans="1:1" x14ac:dyDescent="0.3">
      <c r="A51" s="6"/>
    </row>
    <row r="52" spans="1:1" x14ac:dyDescent="0.3">
      <c r="A52" s="6"/>
    </row>
    <row r="53" spans="1:1" x14ac:dyDescent="0.3">
      <c r="A53" s="6"/>
    </row>
    <row r="54" spans="1:1" x14ac:dyDescent="0.3">
      <c r="A54" s="6"/>
    </row>
    <row r="55" spans="1:1" x14ac:dyDescent="0.3">
      <c r="A55" s="6"/>
    </row>
    <row r="56" spans="1:1" x14ac:dyDescent="0.3">
      <c r="A56" s="6"/>
    </row>
    <row r="57" spans="1:1" x14ac:dyDescent="0.3">
      <c r="A57" s="6"/>
    </row>
    <row r="58" spans="1:1" x14ac:dyDescent="0.3">
      <c r="A58" s="6"/>
    </row>
    <row r="59" spans="1:1" x14ac:dyDescent="0.3">
      <c r="A59" s="6"/>
    </row>
    <row r="60" spans="1:1" x14ac:dyDescent="0.3">
      <c r="A60" s="6"/>
    </row>
    <row r="61" spans="1:1" x14ac:dyDescent="0.3">
      <c r="A61" s="6"/>
    </row>
    <row r="62" spans="1:1" x14ac:dyDescent="0.3">
      <c r="A62" s="6"/>
    </row>
    <row r="63" spans="1:1" x14ac:dyDescent="0.3">
      <c r="A63" s="6"/>
    </row>
    <row r="64" spans="1:1" x14ac:dyDescent="0.3">
      <c r="A64" s="6"/>
    </row>
    <row r="65" spans="1:1" x14ac:dyDescent="0.3">
      <c r="A65" s="6"/>
    </row>
    <row r="66" spans="1:1" x14ac:dyDescent="0.3">
      <c r="A66" s="6"/>
    </row>
    <row r="67" spans="1:1" x14ac:dyDescent="0.3">
      <c r="A67" s="6"/>
    </row>
    <row r="68" spans="1:1" x14ac:dyDescent="0.3">
      <c r="A68" s="6"/>
    </row>
    <row r="69" spans="1:1" x14ac:dyDescent="0.3">
      <c r="A69" s="6"/>
    </row>
    <row r="70" spans="1:1" x14ac:dyDescent="0.3">
      <c r="A70" s="6"/>
    </row>
    <row r="71" spans="1:1" x14ac:dyDescent="0.3">
      <c r="A71" s="6"/>
    </row>
    <row r="72" spans="1:1" x14ac:dyDescent="0.3">
      <c r="A72" s="6"/>
    </row>
    <row r="73" spans="1:1" x14ac:dyDescent="0.3">
      <c r="A73" s="6"/>
    </row>
    <row r="74" spans="1:1" x14ac:dyDescent="0.3">
      <c r="A74" s="6"/>
    </row>
    <row r="75" spans="1:1" x14ac:dyDescent="0.3">
      <c r="A75" s="6"/>
    </row>
    <row r="76" spans="1:1" x14ac:dyDescent="0.3">
      <c r="A76" s="6"/>
    </row>
    <row r="77" spans="1:1" x14ac:dyDescent="0.3">
      <c r="A77" s="6"/>
    </row>
    <row r="78" spans="1:1" x14ac:dyDescent="0.3">
      <c r="A78" s="6"/>
    </row>
    <row r="79" spans="1:1" x14ac:dyDescent="0.3">
      <c r="A79" s="6"/>
    </row>
    <row r="80" spans="1:1" x14ac:dyDescent="0.3">
      <c r="A80" s="6"/>
    </row>
    <row r="81" spans="1:1" x14ac:dyDescent="0.3">
      <c r="A81" s="6"/>
    </row>
    <row r="82" spans="1:1" x14ac:dyDescent="0.3">
      <c r="A82" s="6"/>
    </row>
    <row r="83" spans="1:1" x14ac:dyDescent="0.3">
      <c r="A83" s="6"/>
    </row>
    <row r="84" spans="1:1" x14ac:dyDescent="0.3">
      <c r="A84" s="6"/>
    </row>
    <row r="85" spans="1:1" x14ac:dyDescent="0.3">
      <c r="A85" s="6"/>
    </row>
    <row r="86" spans="1:1" x14ac:dyDescent="0.3">
      <c r="A86" s="6"/>
    </row>
    <row r="87" spans="1:1" x14ac:dyDescent="0.3">
      <c r="A87" s="6"/>
    </row>
    <row r="88" spans="1:1" x14ac:dyDescent="0.3">
      <c r="A88" s="6"/>
    </row>
    <row r="89" spans="1:1" x14ac:dyDescent="0.3">
      <c r="A89" s="6"/>
    </row>
    <row r="90" spans="1:1" x14ac:dyDescent="0.3">
      <c r="A90" s="6"/>
    </row>
    <row r="91" spans="1:1" x14ac:dyDescent="0.3">
      <c r="A91" s="6"/>
    </row>
    <row r="92" spans="1:1" x14ac:dyDescent="0.3">
      <c r="A92" s="6"/>
    </row>
    <row r="93" spans="1:1" x14ac:dyDescent="0.3">
      <c r="A93" s="6"/>
    </row>
    <row r="94" spans="1:1" x14ac:dyDescent="0.3">
      <c r="A94" s="6"/>
    </row>
    <row r="95" spans="1:1" x14ac:dyDescent="0.3">
      <c r="A95" s="6"/>
    </row>
    <row r="96" spans="1:1" x14ac:dyDescent="0.3">
      <c r="A96" s="6"/>
    </row>
    <row r="97" spans="1:1" x14ac:dyDescent="0.3">
      <c r="A97" s="6"/>
    </row>
    <row r="98" spans="1:1" x14ac:dyDescent="0.3">
      <c r="A98" s="6"/>
    </row>
    <row r="99" spans="1:1" x14ac:dyDescent="0.3">
      <c r="A99" s="6"/>
    </row>
    <row r="100" spans="1:1" x14ac:dyDescent="0.3">
      <c r="A100" s="6"/>
    </row>
    <row r="101" spans="1:1" x14ac:dyDescent="0.3">
      <c r="A101" s="6"/>
    </row>
    <row r="102" spans="1:1" x14ac:dyDescent="0.3">
      <c r="A102" s="6"/>
    </row>
    <row r="103" spans="1:1" x14ac:dyDescent="0.3">
      <c r="A103" s="6"/>
    </row>
    <row r="104" spans="1:1" x14ac:dyDescent="0.3">
      <c r="A104" s="6"/>
    </row>
    <row r="105" spans="1:1" x14ac:dyDescent="0.3">
      <c r="A105" s="6"/>
    </row>
    <row r="106" spans="1:1" x14ac:dyDescent="0.3">
      <c r="A106" s="6"/>
    </row>
    <row r="107" spans="1:1" x14ac:dyDescent="0.3">
      <c r="A107" s="6"/>
    </row>
    <row r="108" spans="1:1" x14ac:dyDescent="0.3">
      <c r="A108" s="6"/>
    </row>
    <row r="109" spans="1:1" x14ac:dyDescent="0.3">
      <c r="A109" s="6"/>
    </row>
    <row r="110" spans="1:1" x14ac:dyDescent="0.3">
      <c r="A110" s="6"/>
    </row>
    <row r="111" spans="1:1" x14ac:dyDescent="0.3">
      <c r="A111" s="6"/>
    </row>
    <row r="112" spans="1:1" x14ac:dyDescent="0.3">
      <c r="A112" s="6"/>
    </row>
    <row r="113" spans="1:1" x14ac:dyDescent="0.3">
      <c r="A113" s="6"/>
    </row>
    <row r="114" spans="1:1" x14ac:dyDescent="0.3">
      <c r="A114" s="6"/>
    </row>
    <row r="115" spans="1:1" x14ac:dyDescent="0.3">
      <c r="A115" s="6"/>
    </row>
    <row r="116" spans="1:1" x14ac:dyDescent="0.3">
      <c r="A116" s="6"/>
    </row>
    <row r="117" spans="1:1" x14ac:dyDescent="0.3">
      <c r="A117" s="6"/>
    </row>
    <row r="118" spans="1:1" x14ac:dyDescent="0.3">
      <c r="A118" s="6"/>
    </row>
    <row r="119" spans="1:1" x14ac:dyDescent="0.3">
      <c r="A119" s="6"/>
    </row>
    <row r="120" spans="1:1" x14ac:dyDescent="0.3">
      <c r="A120" s="6"/>
    </row>
    <row r="121" spans="1:1" x14ac:dyDescent="0.3">
      <c r="A121" s="6"/>
    </row>
    <row r="122" spans="1:1" x14ac:dyDescent="0.3">
      <c r="A122" s="6"/>
    </row>
    <row r="123" spans="1:1" x14ac:dyDescent="0.3">
      <c r="A123" s="6"/>
    </row>
    <row r="124" spans="1:1" x14ac:dyDescent="0.3">
      <c r="A124" s="6"/>
    </row>
    <row r="125" spans="1:1" x14ac:dyDescent="0.3">
      <c r="A125" s="6"/>
    </row>
    <row r="126" spans="1:1" x14ac:dyDescent="0.3">
      <c r="A126" s="6"/>
    </row>
    <row r="127" spans="1:1" x14ac:dyDescent="0.3">
      <c r="A127" s="6"/>
    </row>
    <row r="128" spans="1:1" x14ac:dyDescent="0.3">
      <c r="A128" s="6"/>
    </row>
    <row r="129" spans="1:1" x14ac:dyDescent="0.3">
      <c r="A129" s="6"/>
    </row>
    <row r="130" spans="1:1" x14ac:dyDescent="0.3">
      <c r="A130" s="6"/>
    </row>
    <row r="131" spans="1:1" x14ac:dyDescent="0.3">
      <c r="A131" s="6"/>
    </row>
    <row r="132" spans="1:1" x14ac:dyDescent="0.3">
      <c r="A132" s="6"/>
    </row>
    <row r="133" spans="1:1" x14ac:dyDescent="0.3">
      <c r="A133" s="6"/>
    </row>
    <row r="134" spans="1:1" x14ac:dyDescent="0.3">
      <c r="A134" s="6"/>
    </row>
    <row r="135" spans="1:1" x14ac:dyDescent="0.3">
      <c r="A135" s="6"/>
    </row>
    <row r="136" spans="1:1" x14ac:dyDescent="0.3">
      <c r="A136" s="6"/>
    </row>
    <row r="137" spans="1:1" x14ac:dyDescent="0.3">
      <c r="A137" s="6"/>
    </row>
    <row r="138" spans="1:1" x14ac:dyDescent="0.3">
      <c r="A138" s="6"/>
    </row>
    <row r="139" spans="1:1" x14ac:dyDescent="0.3">
      <c r="A139" s="6"/>
    </row>
    <row r="140" spans="1:1" x14ac:dyDescent="0.3">
      <c r="A140" s="6"/>
    </row>
    <row r="141" spans="1:1" x14ac:dyDescent="0.3">
      <c r="A141" s="6"/>
    </row>
    <row r="142" spans="1:1" x14ac:dyDescent="0.3">
      <c r="A142" s="6"/>
    </row>
    <row r="143" spans="1:1" x14ac:dyDescent="0.3">
      <c r="A143" s="6"/>
    </row>
    <row r="144" spans="1:1" x14ac:dyDescent="0.3">
      <c r="A144" s="6"/>
    </row>
    <row r="145" spans="1:1" x14ac:dyDescent="0.3">
      <c r="A145" s="6"/>
    </row>
    <row r="146" spans="1:1" x14ac:dyDescent="0.3">
      <c r="A146" s="6"/>
    </row>
    <row r="147" spans="1:1" x14ac:dyDescent="0.3">
      <c r="A147" s="6"/>
    </row>
    <row r="148" spans="1:1" x14ac:dyDescent="0.3">
      <c r="A148" s="6"/>
    </row>
    <row r="149" spans="1:1" x14ac:dyDescent="0.3">
      <c r="A149" s="6"/>
    </row>
    <row r="150" spans="1:1" x14ac:dyDescent="0.3">
      <c r="A150" s="6"/>
    </row>
    <row r="151" spans="1:1" x14ac:dyDescent="0.3">
      <c r="A151" s="6"/>
    </row>
    <row r="152" spans="1:1" x14ac:dyDescent="0.3">
      <c r="A152" s="6"/>
    </row>
    <row r="153" spans="1:1" x14ac:dyDescent="0.3">
      <c r="A153" s="6"/>
    </row>
    <row r="154" spans="1:1" x14ac:dyDescent="0.3">
      <c r="A154" s="6"/>
    </row>
    <row r="155" spans="1:1" x14ac:dyDescent="0.3">
      <c r="A155" s="6"/>
    </row>
    <row r="156" spans="1:1" x14ac:dyDescent="0.3">
      <c r="A156" s="6"/>
    </row>
    <row r="157" spans="1:1" x14ac:dyDescent="0.3">
      <c r="A157" s="6"/>
    </row>
    <row r="158" spans="1:1" x14ac:dyDescent="0.3">
      <c r="A158" s="6"/>
    </row>
    <row r="159" spans="1:1" x14ac:dyDescent="0.3">
      <c r="A159" s="6"/>
    </row>
    <row r="160" spans="1:1" x14ac:dyDescent="0.3">
      <c r="A160" s="6"/>
    </row>
    <row r="161" spans="1:1" x14ac:dyDescent="0.3">
      <c r="A161" s="6"/>
    </row>
    <row r="162" spans="1:1" x14ac:dyDescent="0.3">
      <c r="A162" s="6"/>
    </row>
    <row r="163" spans="1:1" x14ac:dyDescent="0.3">
      <c r="A163" s="6"/>
    </row>
    <row r="164" spans="1:1" x14ac:dyDescent="0.3">
      <c r="A164" s="6"/>
    </row>
    <row r="165" spans="1:1" x14ac:dyDescent="0.3">
      <c r="A165" s="6"/>
    </row>
    <row r="166" spans="1:1" x14ac:dyDescent="0.3">
      <c r="A166" s="6"/>
    </row>
    <row r="167" spans="1:1" x14ac:dyDescent="0.3">
      <c r="A167" s="6"/>
    </row>
    <row r="168" spans="1:1" x14ac:dyDescent="0.3">
      <c r="A168" s="6"/>
    </row>
    <row r="169" spans="1:1" x14ac:dyDescent="0.3">
      <c r="A169" s="6"/>
    </row>
    <row r="170" spans="1:1" x14ac:dyDescent="0.3">
      <c r="A170" s="6"/>
    </row>
    <row r="171" spans="1:1" x14ac:dyDescent="0.3">
      <c r="A171" s="6"/>
    </row>
    <row r="172" spans="1:1" x14ac:dyDescent="0.3">
      <c r="A172" s="6"/>
    </row>
    <row r="173" spans="1:1" x14ac:dyDescent="0.3">
      <c r="A173" s="6"/>
    </row>
    <row r="174" spans="1:1" x14ac:dyDescent="0.3">
      <c r="A174" s="6"/>
    </row>
    <row r="175" spans="1:1" x14ac:dyDescent="0.3">
      <c r="A175" s="6"/>
    </row>
    <row r="176" spans="1:1" x14ac:dyDescent="0.3">
      <c r="A176" s="6"/>
    </row>
    <row r="177" spans="1:1" x14ac:dyDescent="0.3">
      <c r="A177" s="6"/>
    </row>
    <row r="178" spans="1:1" x14ac:dyDescent="0.3">
      <c r="A178" s="6"/>
    </row>
    <row r="179" spans="1:1" x14ac:dyDescent="0.3">
      <c r="A179" s="6"/>
    </row>
    <row r="180" spans="1:1" x14ac:dyDescent="0.3">
      <c r="A180" s="6"/>
    </row>
    <row r="181" spans="1:1" x14ac:dyDescent="0.3">
      <c r="A181" s="6"/>
    </row>
    <row r="182" spans="1:1" x14ac:dyDescent="0.3">
      <c r="A182" s="6"/>
    </row>
    <row r="183" spans="1:1" x14ac:dyDescent="0.3">
      <c r="A183" s="6"/>
    </row>
    <row r="184" spans="1:1" x14ac:dyDescent="0.3">
      <c r="A184" s="6"/>
    </row>
    <row r="185" spans="1:1" x14ac:dyDescent="0.3">
      <c r="A185" s="6"/>
    </row>
    <row r="186" spans="1:1" x14ac:dyDescent="0.3">
      <c r="A186" s="6"/>
    </row>
    <row r="187" spans="1:1" x14ac:dyDescent="0.3">
      <c r="A187" s="6"/>
    </row>
    <row r="188" spans="1:1" x14ac:dyDescent="0.3">
      <c r="A188" s="6"/>
    </row>
    <row r="189" spans="1:1" x14ac:dyDescent="0.3">
      <c r="A189" s="6"/>
    </row>
    <row r="190" spans="1:1" x14ac:dyDescent="0.3">
      <c r="A190" s="6"/>
    </row>
    <row r="191" spans="1:1" x14ac:dyDescent="0.3">
      <c r="A191" s="6"/>
    </row>
    <row r="192" spans="1:1" x14ac:dyDescent="0.3">
      <c r="A192" s="6"/>
    </row>
    <row r="193" spans="1:1" x14ac:dyDescent="0.3">
      <c r="A193" s="6"/>
    </row>
    <row r="194" spans="1:1" x14ac:dyDescent="0.3">
      <c r="A194" s="6"/>
    </row>
    <row r="195" spans="1:1" x14ac:dyDescent="0.3">
      <c r="A195" s="6"/>
    </row>
    <row r="196" spans="1:1" x14ac:dyDescent="0.3">
      <c r="A196" s="6"/>
    </row>
    <row r="197" spans="1:1" x14ac:dyDescent="0.3">
      <c r="A197" s="6"/>
    </row>
    <row r="198" spans="1:1" x14ac:dyDescent="0.3">
      <c r="A198" s="6"/>
    </row>
    <row r="199" spans="1:1" x14ac:dyDescent="0.3">
      <c r="A199" s="6"/>
    </row>
    <row r="200" spans="1:1" x14ac:dyDescent="0.3">
      <c r="A200" s="6"/>
    </row>
    <row r="201" spans="1:1" x14ac:dyDescent="0.3">
      <c r="A201" s="6"/>
    </row>
    <row r="202" spans="1:1" x14ac:dyDescent="0.3">
      <c r="A202" s="6"/>
    </row>
    <row r="203" spans="1:1" x14ac:dyDescent="0.3">
      <c r="A203" s="6"/>
    </row>
    <row r="204" spans="1:1" x14ac:dyDescent="0.3">
      <c r="A204" s="6"/>
    </row>
    <row r="205" spans="1:1" x14ac:dyDescent="0.3">
      <c r="A205" s="6"/>
    </row>
    <row r="206" spans="1:1" x14ac:dyDescent="0.3">
      <c r="A206" s="6"/>
    </row>
    <row r="207" spans="1:1" x14ac:dyDescent="0.3">
      <c r="A207" s="6"/>
    </row>
    <row r="208" spans="1:1" x14ac:dyDescent="0.3">
      <c r="A208" s="6"/>
    </row>
    <row r="209" spans="1:1" x14ac:dyDescent="0.3">
      <c r="A209" s="6"/>
    </row>
    <row r="210" spans="1:1" x14ac:dyDescent="0.3">
      <c r="A210" s="6"/>
    </row>
    <row r="211" spans="1:1" x14ac:dyDescent="0.3">
      <c r="A211" s="6"/>
    </row>
    <row r="212" spans="1:1" x14ac:dyDescent="0.3">
      <c r="A212" s="6"/>
    </row>
    <row r="213" spans="1:1" x14ac:dyDescent="0.3">
      <c r="A213" s="6"/>
    </row>
    <row r="214" spans="1:1" x14ac:dyDescent="0.3">
      <c r="A214" s="6"/>
    </row>
    <row r="215" spans="1:1" x14ac:dyDescent="0.3">
      <c r="A215" s="6"/>
    </row>
    <row r="216" spans="1:1" x14ac:dyDescent="0.3">
      <c r="A216" s="6"/>
    </row>
    <row r="217" spans="1:1" x14ac:dyDescent="0.3">
      <c r="A217" s="6"/>
    </row>
    <row r="218" spans="1:1" x14ac:dyDescent="0.3">
      <c r="A218" s="6"/>
    </row>
    <row r="219" spans="1:1" x14ac:dyDescent="0.3">
      <c r="A219" s="6"/>
    </row>
    <row r="220" spans="1:1" x14ac:dyDescent="0.3">
      <c r="A220" s="6"/>
    </row>
    <row r="221" spans="1:1" x14ac:dyDescent="0.3">
      <c r="A221" s="6"/>
    </row>
    <row r="222" spans="1:1" x14ac:dyDescent="0.3">
      <c r="A222" s="6"/>
    </row>
    <row r="223" spans="1:1" x14ac:dyDescent="0.3">
      <c r="A223" s="6"/>
    </row>
    <row r="224" spans="1:1" x14ac:dyDescent="0.3">
      <c r="A224" s="6"/>
    </row>
    <row r="225" spans="1:1" x14ac:dyDescent="0.3">
      <c r="A225" s="6"/>
    </row>
    <row r="226" spans="1:1" x14ac:dyDescent="0.3">
      <c r="A226" s="6"/>
    </row>
    <row r="227" spans="1:1" x14ac:dyDescent="0.3">
      <c r="A227" s="6"/>
    </row>
    <row r="228" spans="1:1" x14ac:dyDescent="0.3">
      <c r="A228" s="6"/>
    </row>
    <row r="229" spans="1:1" x14ac:dyDescent="0.3">
      <c r="A229" s="6"/>
    </row>
    <row r="230" spans="1:1" x14ac:dyDescent="0.3">
      <c r="A230" s="6"/>
    </row>
    <row r="231" spans="1:1" x14ac:dyDescent="0.3">
      <c r="A231" s="6"/>
    </row>
    <row r="232" spans="1:1" x14ac:dyDescent="0.3">
      <c r="A232" s="6"/>
    </row>
    <row r="233" spans="1:1" x14ac:dyDescent="0.3">
      <c r="A233" s="6"/>
    </row>
    <row r="234" spans="1:1" x14ac:dyDescent="0.3">
      <c r="A234" s="6"/>
    </row>
    <row r="235" spans="1:1" x14ac:dyDescent="0.3">
      <c r="A235" s="6"/>
    </row>
    <row r="236" spans="1:1" x14ac:dyDescent="0.3">
      <c r="A236" s="6"/>
    </row>
    <row r="237" spans="1:1" x14ac:dyDescent="0.3">
      <c r="A237" s="6"/>
    </row>
    <row r="238" spans="1:1" x14ac:dyDescent="0.3">
      <c r="A238" s="6"/>
    </row>
    <row r="239" spans="1:1" x14ac:dyDescent="0.3">
      <c r="A239" s="6"/>
    </row>
    <row r="240" spans="1:1" x14ac:dyDescent="0.3">
      <c r="A240" s="6"/>
    </row>
    <row r="241" spans="1:1" x14ac:dyDescent="0.3">
      <c r="A241" s="6"/>
    </row>
    <row r="242" spans="1:1" x14ac:dyDescent="0.3">
      <c r="A242" s="6"/>
    </row>
    <row r="243" spans="1:1" x14ac:dyDescent="0.3">
      <c r="A243" s="6"/>
    </row>
    <row r="244" spans="1:1" x14ac:dyDescent="0.3">
      <c r="A244" s="6"/>
    </row>
    <row r="245" spans="1:1" x14ac:dyDescent="0.3">
      <c r="A245" s="6"/>
    </row>
    <row r="246" spans="1:1" x14ac:dyDescent="0.3">
      <c r="A246" s="6"/>
    </row>
    <row r="247" spans="1:1" x14ac:dyDescent="0.3">
      <c r="A247" s="6"/>
    </row>
    <row r="248" spans="1:1" x14ac:dyDescent="0.3">
      <c r="A248" s="6"/>
    </row>
    <row r="249" spans="1:1" x14ac:dyDescent="0.3">
      <c r="A249" s="6"/>
    </row>
    <row r="250" spans="1:1" x14ac:dyDescent="0.3">
      <c r="A250" s="6"/>
    </row>
    <row r="251" spans="1:1" x14ac:dyDescent="0.3">
      <c r="A251" s="6"/>
    </row>
    <row r="252" spans="1:1" x14ac:dyDescent="0.3">
      <c r="A252" s="6"/>
    </row>
    <row r="253" spans="1:1" x14ac:dyDescent="0.3">
      <c r="A253" s="6"/>
    </row>
    <row r="254" spans="1:1" x14ac:dyDescent="0.3">
      <c r="A254" s="6"/>
    </row>
    <row r="255" spans="1:1" x14ac:dyDescent="0.3">
      <c r="A255" s="6"/>
    </row>
    <row r="256" spans="1:1" x14ac:dyDescent="0.3">
      <c r="A256" s="6"/>
    </row>
    <row r="257" spans="1:1" x14ac:dyDescent="0.3">
      <c r="A257" s="6"/>
    </row>
    <row r="258" spans="1:1" x14ac:dyDescent="0.3">
      <c r="A258" s="6"/>
    </row>
    <row r="259" spans="1:1" x14ac:dyDescent="0.3">
      <c r="A259" s="6"/>
    </row>
    <row r="260" spans="1:1" x14ac:dyDescent="0.3">
      <c r="A260" s="6"/>
    </row>
    <row r="261" spans="1:1" x14ac:dyDescent="0.3">
      <c r="A261" s="6"/>
    </row>
    <row r="262" spans="1:1" x14ac:dyDescent="0.3">
      <c r="A262" s="6"/>
    </row>
    <row r="263" spans="1:1" x14ac:dyDescent="0.3">
      <c r="A263" s="6"/>
    </row>
    <row r="264" spans="1:1" x14ac:dyDescent="0.3">
      <c r="A264" s="6"/>
    </row>
    <row r="265" spans="1:1" x14ac:dyDescent="0.3">
      <c r="A265" s="6"/>
    </row>
    <row r="266" spans="1:1" x14ac:dyDescent="0.3">
      <c r="A266" s="6"/>
    </row>
    <row r="267" spans="1:1" x14ac:dyDescent="0.3">
      <c r="A267" s="6"/>
    </row>
    <row r="268" spans="1:1" x14ac:dyDescent="0.3">
      <c r="A268" s="6"/>
    </row>
    <row r="269" spans="1:1" x14ac:dyDescent="0.3">
      <c r="A269" s="6"/>
    </row>
    <row r="270" spans="1:1" x14ac:dyDescent="0.3">
      <c r="A270" s="6"/>
    </row>
    <row r="271" spans="1:1" x14ac:dyDescent="0.3">
      <c r="A271" s="6"/>
    </row>
    <row r="272" spans="1:1" x14ac:dyDescent="0.3">
      <c r="A272" s="6"/>
    </row>
    <row r="273" spans="1:1" x14ac:dyDescent="0.3">
      <c r="A273" s="6"/>
    </row>
    <row r="274" spans="1:1" x14ac:dyDescent="0.3">
      <c r="A274" s="6"/>
    </row>
    <row r="275" spans="1:1" x14ac:dyDescent="0.3">
      <c r="A275" s="6"/>
    </row>
    <row r="276" spans="1:1" x14ac:dyDescent="0.3">
      <c r="A276" s="6"/>
    </row>
    <row r="277" spans="1:1" x14ac:dyDescent="0.3">
      <c r="A277" s="6"/>
    </row>
    <row r="278" spans="1:1" x14ac:dyDescent="0.3">
      <c r="A278" s="6"/>
    </row>
    <row r="279" spans="1:1" x14ac:dyDescent="0.3">
      <c r="A279" s="6"/>
    </row>
    <row r="280" spans="1:1" x14ac:dyDescent="0.3">
      <c r="A280" s="6"/>
    </row>
    <row r="281" spans="1:1" x14ac:dyDescent="0.3">
      <c r="A281" s="6"/>
    </row>
    <row r="282" spans="1:1" x14ac:dyDescent="0.3">
      <c r="A282" s="6"/>
    </row>
    <row r="283" spans="1:1" x14ac:dyDescent="0.3">
      <c r="A283" s="6"/>
    </row>
    <row r="284" spans="1:1" x14ac:dyDescent="0.3">
      <c r="A284" s="6"/>
    </row>
    <row r="285" spans="1:1" x14ac:dyDescent="0.3">
      <c r="A285" s="6"/>
    </row>
    <row r="286" spans="1:1" x14ac:dyDescent="0.3">
      <c r="A286" s="6"/>
    </row>
    <row r="287" spans="1:1" x14ac:dyDescent="0.3">
      <c r="A287" s="6"/>
    </row>
    <row r="288" spans="1:1" x14ac:dyDescent="0.3">
      <c r="A288" s="6"/>
    </row>
    <row r="289" spans="1:1" x14ac:dyDescent="0.3">
      <c r="A289" s="6"/>
    </row>
    <row r="290" spans="1:1" x14ac:dyDescent="0.3">
      <c r="A290" s="6"/>
    </row>
    <row r="291" spans="1:1" x14ac:dyDescent="0.3">
      <c r="A291" s="6"/>
    </row>
    <row r="292" spans="1:1" x14ac:dyDescent="0.3">
      <c r="A292" s="6"/>
    </row>
    <row r="293" spans="1:1" x14ac:dyDescent="0.3">
      <c r="A293" s="6"/>
    </row>
    <row r="294" spans="1:1" x14ac:dyDescent="0.3">
      <c r="A294" s="6"/>
    </row>
    <row r="295" spans="1:1" x14ac:dyDescent="0.3">
      <c r="A295" s="6"/>
    </row>
    <row r="296" spans="1:1" x14ac:dyDescent="0.3">
      <c r="A296" s="6"/>
    </row>
    <row r="297" spans="1:1" x14ac:dyDescent="0.3">
      <c r="A297" s="6"/>
    </row>
    <row r="298" spans="1:1" x14ac:dyDescent="0.3">
      <c r="A298" s="6"/>
    </row>
    <row r="299" spans="1:1" x14ac:dyDescent="0.3">
      <c r="A299" s="6"/>
    </row>
    <row r="300" spans="1:1" x14ac:dyDescent="0.3">
      <c r="A300" s="6"/>
    </row>
    <row r="301" spans="1:1" x14ac:dyDescent="0.3">
      <c r="A301" s="6"/>
    </row>
    <row r="302" spans="1:1" x14ac:dyDescent="0.3">
      <c r="A302" s="6"/>
    </row>
    <row r="303" spans="1:1" x14ac:dyDescent="0.3">
      <c r="A303" s="6"/>
    </row>
    <row r="304" spans="1:1" x14ac:dyDescent="0.3">
      <c r="A304" s="6"/>
    </row>
    <row r="305" spans="1:1" x14ac:dyDescent="0.3">
      <c r="A305" s="6"/>
    </row>
    <row r="306" spans="1:1" x14ac:dyDescent="0.3">
      <c r="A306" s="6"/>
    </row>
    <row r="307" spans="1:1" x14ac:dyDescent="0.3">
      <c r="A307" s="6"/>
    </row>
    <row r="308" spans="1:1" x14ac:dyDescent="0.3">
      <c r="A308" s="6"/>
    </row>
    <row r="309" spans="1:1" x14ac:dyDescent="0.3">
      <c r="A309" s="6"/>
    </row>
    <row r="310" spans="1:1" x14ac:dyDescent="0.3">
      <c r="A310" s="6"/>
    </row>
    <row r="311" spans="1:1" x14ac:dyDescent="0.3">
      <c r="A311" s="6"/>
    </row>
    <row r="312" spans="1:1" x14ac:dyDescent="0.3">
      <c r="A312" s="6"/>
    </row>
    <row r="313" spans="1:1" x14ac:dyDescent="0.3">
      <c r="A313" s="6"/>
    </row>
    <row r="314" spans="1:1" x14ac:dyDescent="0.3">
      <c r="A314" s="6"/>
    </row>
    <row r="315" spans="1:1" x14ac:dyDescent="0.3">
      <c r="A315" s="6"/>
    </row>
    <row r="316" spans="1:1" x14ac:dyDescent="0.3">
      <c r="A316" s="6"/>
    </row>
    <row r="317" spans="1:1" x14ac:dyDescent="0.3">
      <c r="A317" s="6"/>
    </row>
    <row r="318" spans="1:1" x14ac:dyDescent="0.3">
      <c r="A318" s="6"/>
    </row>
    <row r="319" spans="1:1" x14ac:dyDescent="0.3">
      <c r="A319" s="6"/>
    </row>
    <row r="320" spans="1:1" x14ac:dyDescent="0.3">
      <c r="A320" s="6"/>
    </row>
    <row r="321" spans="1:1" x14ac:dyDescent="0.3">
      <c r="A321" s="6"/>
    </row>
    <row r="322" spans="1:1" x14ac:dyDescent="0.3">
      <c r="A322" s="6"/>
    </row>
    <row r="323" spans="1:1" x14ac:dyDescent="0.3">
      <c r="A323" s="6"/>
    </row>
    <row r="324" spans="1:1" x14ac:dyDescent="0.3">
      <c r="A324" s="6"/>
    </row>
    <row r="325" spans="1:1" x14ac:dyDescent="0.3">
      <c r="A325" s="6"/>
    </row>
    <row r="326" spans="1:1" x14ac:dyDescent="0.3">
      <c r="A326" s="6"/>
    </row>
    <row r="327" spans="1:1" x14ac:dyDescent="0.3">
      <c r="A327" s="6"/>
    </row>
    <row r="328" spans="1:1" x14ac:dyDescent="0.3">
      <c r="A328" s="6"/>
    </row>
    <row r="329" spans="1:1" x14ac:dyDescent="0.3">
      <c r="A329" s="6"/>
    </row>
    <row r="330" spans="1:1" x14ac:dyDescent="0.3">
      <c r="A330" s="6"/>
    </row>
    <row r="331" spans="1:1" x14ac:dyDescent="0.3">
      <c r="A331" s="6"/>
    </row>
    <row r="332" spans="1:1" x14ac:dyDescent="0.3">
      <c r="A332" s="6"/>
    </row>
    <row r="333" spans="1:1" x14ac:dyDescent="0.3">
      <c r="A333" s="6"/>
    </row>
    <row r="334" spans="1:1" x14ac:dyDescent="0.3">
      <c r="A334" s="6"/>
    </row>
    <row r="335" spans="1:1" x14ac:dyDescent="0.3">
      <c r="A335" s="6"/>
    </row>
    <row r="336" spans="1:1" x14ac:dyDescent="0.3">
      <c r="A336" s="6"/>
    </row>
    <row r="337" spans="1:1" x14ac:dyDescent="0.3">
      <c r="A337" s="6"/>
    </row>
    <row r="338" spans="1:1" x14ac:dyDescent="0.3">
      <c r="A338" s="6"/>
    </row>
    <row r="339" spans="1:1" x14ac:dyDescent="0.3">
      <c r="A339" s="6"/>
    </row>
    <row r="340" spans="1:1" x14ac:dyDescent="0.3">
      <c r="A340" s="6"/>
    </row>
    <row r="341" spans="1:1" x14ac:dyDescent="0.3">
      <c r="A341" s="6"/>
    </row>
    <row r="342" spans="1:1" x14ac:dyDescent="0.3">
      <c r="A342" s="6"/>
    </row>
    <row r="343" spans="1:1" x14ac:dyDescent="0.3">
      <c r="A343" s="6"/>
    </row>
    <row r="344" spans="1:1" x14ac:dyDescent="0.3">
      <c r="A344" s="6"/>
    </row>
    <row r="345" spans="1:1" x14ac:dyDescent="0.3">
      <c r="A345" s="6"/>
    </row>
    <row r="346" spans="1:1" x14ac:dyDescent="0.3">
      <c r="A346" s="6"/>
    </row>
    <row r="347" spans="1:1" x14ac:dyDescent="0.3">
      <c r="A347" s="6"/>
    </row>
    <row r="348" spans="1:1" x14ac:dyDescent="0.3">
      <c r="A348" s="6"/>
    </row>
    <row r="349" spans="1:1" x14ac:dyDescent="0.3">
      <c r="A349" s="6"/>
    </row>
    <row r="350" spans="1:1" x14ac:dyDescent="0.3">
      <c r="A350" s="6"/>
    </row>
    <row r="351" spans="1:1" x14ac:dyDescent="0.3">
      <c r="A351" s="6"/>
    </row>
    <row r="352" spans="1:1" x14ac:dyDescent="0.3">
      <c r="A352" s="6"/>
    </row>
    <row r="353" spans="1:1" x14ac:dyDescent="0.3">
      <c r="A353" s="6"/>
    </row>
    <row r="354" spans="1:1" x14ac:dyDescent="0.3">
      <c r="A354" s="6"/>
    </row>
    <row r="355" spans="1:1" x14ac:dyDescent="0.3">
      <c r="A355" s="6"/>
    </row>
    <row r="356" spans="1:1" x14ac:dyDescent="0.3">
      <c r="A356" s="6"/>
    </row>
    <row r="357" spans="1:1" x14ac:dyDescent="0.3">
      <c r="A357" s="6"/>
    </row>
    <row r="358" spans="1:1" x14ac:dyDescent="0.3">
      <c r="A358" s="6"/>
    </row>
    <row r="359" spans="1:1" x14ac:dyDescent="0.3">
      <c r="A359" s="6"/>
    </row>
    <row r="360" spans="1:1" x14ac:dyDescent="0.3">
      <c r="A360" s="6"/>
    </row>
    <row r="361" spans="1:1" x14ac:dyDescent="0.3">
      <c r="A361" s="6"/>
    </row>
    <row r="362" spans="1:1" x14ac:dyDescent="0.3">
      <c r="A362" s="6"/>
    </row>
    <row r="363" spans="1:1" x14ac:dyDescent="0.3">
      <c r="A363" s="6"/>
    </row>
    <row r="364" spans="1:1" x14ac:dyDescent="0.3">
      <c r="A364" s="6"/>
    </row>
    <row r="365" spans="1:1" x14ac:dyDescent="0.3">
      <c r="A365" s="6"/>
    </row>
    <row r="366" spans="1:1" x14ac:dyDescent="0.3">
      <c r="A366" s="6"/>
    </row>
    <row r="367" spans="1:1" x14ac:dyDescent="0.3">
      <c r="A367" s="6"/>
    </row>
    <row r="368" spans="1:1" x14ac:dyDescent="0.3">
      <c r="A368" s="6"/>
    </row>
    <row r="369" spans="1:1" x14ac:dyDescent="0.3">
      <c r="A369" s="6"/>
    </row>
    <row r="370" spans="1:1" x14ac:dyDescent="0.3">
      <c r="A370" s="6"/>
    </row>
    <row r="371" spans="1:1" x14ac:dyDescent="0.3">
      <c r="A371" s="6"/>
    </row>
    <row r="372" spans="1:1" x14ac:dyDescent="0.3">
      <c r="A372" s="6"/>
    </row>
    <row r="373" spans="1:1" x14ac:dyDescent="0.3">
      <c r="A373" s="6"/>
    </row>
    <row r="374" spans="1:1" x14ac:dyDescent="0.3">
      <c r="A374" s="6"/>
    </row>
    <row r="375" spans="1:1" x14ac:dyDescent="0.3">
      <c r="A375" s="6"/>
    </row>
    <row r="376" spans="1:1" x14ac:dyDescent="0.3">
      <c r="A376" s="6"/>
    </row>
    <row r="377" spans="1:1" x14ac:dyDescent="0.3">
      <c r="A377" s="6"/>
    </row>
    <row r="378" spans="1:1" x14ac:dyDescent="0.3">
      <c r="A378" s="6"/>
    </row>
    <row r="379" spans="1:1" x14ac:dyDescent="0.3">
      <c r="A379" s="6"/>
    </row>
    <row r="380" spans="1:1" x14ac:dyDescent="0.3">
      <c r="A380" s="6"/>
    </row>
    <row r="381" spans="1:1" x14ac:dyDescent="0.3">
      <c r="A381" s="6"/>
    </row>
    <row r="382" spans="1:1" x14ac:dyDescent="0.3">
      <c r="A382" s="6"/>
    </row>
    <row r="383" spans="1:1" x14ac:dyDescent="0.3">
      <c r="A383" s="6"/>
    </row>
    <row r="384" spans="1:1" x14ac:dyDescent="0.3">
      <c r="A384" s="6"/>
    </row>
    <row r="385" spans="1:1" x14ac:dyDescent="0.3">
      <c r="A385" s="6"/>
    </row>
    <row r="386" spans="1:1" x14ac:dyDescent="0.3">
      <c r="A386" s="6"/>
    </row>
    <row r="387" spans="1:1" x14ac:dyDescent="0.3">
      <c r="A387" s="6"/>
    </row>
    <row r="388" spans="1:1" x14ac:dyDescent="0.3">
      <c r="A388" s="6"/>
    </row>
    <row r="389" spans="1:1" x14ac:dyDescent="0.3">
      <c r="A389" s="6"/>
    </row>
    <row r="390" spans="1:1" x14ac:dyDescent="0.3">
      <c r="A390" s="6"/>
    </row>
    <row r="391" spans="1:1" x14ac:dyDescent="0.3">
      <c r="A391" s="6"/>
    </row>
    <row r="392" spans="1:1" x14ac:dyDescent="0.3">
      <c r="A392" s="6"/>
    </row>
    <row r="393" spans="1:1" x14ac:dyDescent="0.3">
      <c r="A393" s="6"/>
    </row>
    <row r="394" spans="1:1" x14ac:dyDescent="0.3">
      <c r="A394" s="6"/>
    </row>
    <row r="395" spans="1:1" x14ac:dyDescent="0.3">
      <c r="A395" s="6"/>
    </row>
    <row r="396" spans="1:1" x14ac:dyDescent="0.3">
      <c r="A396" s="6"/>
    </row>
    <row r="397" spans="1:1" x14ac:dyDescent="0.3">
      <c r="A397" s="6"/>
    </row>
    <row r="398" spans="1:1" x14ac:dyDescent="0.3">
      <c r="A398" s="6"/>
    </row>
    <row r="399" spans="1:1" x14ac:dyDescent="0.3">
      <c r="A399" s="6"/>
    </row>
    <row r="400" spans="1:1" x14ac:dyDescent="0.3">
      <c r="A400" s="6"/>
    </row>
    <row r="401" spans="1:1" x14ac:dyDescent="0.3">
      <c r="A401" s="6"/>
    </row>
    <row r="402" spans="1:1" x14ac:dyDescent="0.3">
      <c r="A402" s="6"/>
    </row>
    <row r="403" spans="1:1" x14ac:dyDescent="0.3">
      <c r="A403" s="6"/>
    </row>
    <row r="404" spans="1:1" x14ac:dyDescent="0.3">
      <c r="A404" s="6"/>
    </row>
    <row r="405" spans="1:1" x14ac:dyDescent="0.3">
      <c r="A405" s="6"/>
    </row>
    <row r="406" spans="1:1" x14ac:dyDescent="0.3">
      <c r="A406" s="6"/>
    </row>
    <row r="407" spans="1:1" x14ac:dyDescent="0.3">
      <c r="A407" s="6"/>
    </row>
    <row r="408" spans="1:1" x14ac:dyDescent="0.3">
      <c r="A408" s="6"/>
    </row>
    <row r="409" spans="1:1" x14ac:dyDescent="0.3">
      <c r="A409" s="6"/>
    </row>
    <row r="410" spans="1:1" x14ac:dyDescent="0.3">
      <c r="A410" s="6"/>
    </row>
    <row r="411" spans="1:1" x14ac:dyDescent="0.3">
      <c r="A411" s="6"/>
    </row>
    <row r="412" spans="1:1" x14ac:dyDescent="0.3">
      <c r="A412" s="6"/>
    </row>
    <row r="413" spans="1:1" x14ac:dyDescent="0.3">
      <c r="A413" s="6"/>
    </row>
    <row r="414" spans="1:1" x14ac:dyDescent="0.3">
      <c r="A414" s="6"/>
    </row>
    <row r="415" spans="1:1" x14ac:dyDescent="0.3">
      <c r="A415" s="6"/>
    </row>
    <row r="416" spans="1:1" x14ac:dyDescent="0.3">
      <c r="A416" s="6"/>
    </row>
    <row r="417" spans="1:1" x14ac:dyDescent="0.3">
      <c r="A417" s="6"/>
    </row>
    <row r="418" spans="1:1" x14ac:dyDescent="0.3">
      <c r="A418" s="6"/>
    </row>
    <row r="419" spans="1:1" x14ac:dyDescent="0.3">
      <c r="A419" s="6"/>
    </row>
    <row r="420" spans="1:1" x14ac:dyDescent="0.3">
      <c r="A420" s="6"/>
    </row>
    <row r="421" spans="1:1" x14ac:dyDescent="0.3">
      <c r="A421" s="6"/>
    </row>
    <row r="422" spans="1:1" x14ac:dyDescent="0.3">
      <c r="A422" s="6"/>
    </row>
    <row r="423" spans="1:1" x14ac:dyDescent="0.3">
      <c r="A423" s="6"/>
    </row>
    <row r="424" spans="1:1" x14ac:dyDescent="0.3">
      <c r="A424" s="6"/>
    </row>
    <row r="425" spans="1:1" x14ac:dyDescent="0.3">
      <c r="A425" s="6"/>
    </row>
    <row r="426" spans="1:1" x14ac:dyDescent="0.3">
      <c r="A426" s="6"/>
    </row>
    <row r="427" spans="1:1" x14ac:dyDescent="0.3">
      <c r="A427" s="6"/>
    </row>
    <row r="428" spans="1:1" x14ac:dyDescent="0.3">
      <c r="A428" s="6"/>
    </row>
    <row r="429" spans="1:1" x14ac:dyDescent="0.3">
      <c r="A429" s="6"/>
    </row>
    <row r="430" spans="1:1" x14ac:dyDescent="0.3">
      <c r="A430" s="6"/>
    </row>
    <row r="431" spans="1:1" x14ac:dyDescent="0.3">
      <c r="A431" s="6"/>
    </row>
    <row r="432" spans="1:1" x14ac:dyDescent="0.3">
      <c r="A432" s="6"/>
    </row>
    <row r="433" spans="1:1" x14ac:dyDescent="0.3">
      <c r="A433" s="6"/>
    </row>
    <row r="434" spans="1:1" x14ac:dyDescent="0.3">
      <c r="A434" s="6"/>
    </row>
    <row r="435" spans="1:1" x14ac:dyDescent="0.3">
      <c r="A435" s="6"/>
    </row>
    <row r="436" spans="1:1" x14ac:dyDescent="0.3">
      <c r="A436" s="6"/>
    </row>
    <row r="437" spans="1:1" x14ac:dyDescent="0.3">
      <c r="A437" s="6"/>
    </row>
    <row r="438" spans="1:1" x14ac:dyDescent="0.3">
      <c r="A438" s="6"/>
    </row>
    <row r="439" spans="1:1" x14ac:dyDescent="0.3">
      <c r="A439" s="6"/>
    </row>
    <row r="440" spans="1:1" x14ac:dyDescent="0.3">
      <c r="A440" s="6"/>
    </row>
    <row r="441" spans="1:1" x14ac:dyDescent="0.3">
      <c r="A441" s="6"/>
    </row>
    <row r="442" spans="1:1" x14ac:dyDescent="0.3">
      <c r="A442" s="6"/>
    </row>
    <row r="443" spans="1:1" x14ac:dyDescent="0.3">
      <c r="A443" s="6"/>
    </row>
    <row r="444" spans="1:1" x14ac:dyDescent="0.3">
      <c r="A444" s="6"/>
    </row>
    <row r="445" spans="1:1" x14ac:dyDescent="0.3">
      <c r="A445" s="6"/>
    </row>
    <row r="446" spans="1:1" x14ac:dyDescent="0.3">
      <c r="A446" s="6"/>
    </row>
    <row r="447" spans="1:1" x14ac:dyDescent="0.3">
      <c r="A447" s="6"/>
    </row>
    <row r="448" spans="1:1" x14ac:dyDescent="0.3">
      <c r="A448" s="6"/>
    </row>
    <row r="449" spans="1:1" x14ac:dyDescent="0.3">
      <c r="A449" s="6"/>
    </row>
    <row r="450" spans="1:1" x14ac:dyDescent="0.3">
      <c r="A450" s="6"/>
    </row>
    <row r="451" spans="1:1" x14ac:dyDescent="0.3">
      <c r="A451" s="6"/>
    </row>
    <row r="452" spans="1:1" x14ac:dyDescent="0.3">
      <c r="A452" s="6"/>
    </row>
    <row r="453" spans="1:1" x14ac:dyDescent="0.3">
      <c r="A453" s="6"/>
    </row>
    <row r="454" spans="1:1" x14ac:dyDescent="0.3">
      <c r="A454" s="6"/>
    </row>
    <row r="455" spans="1:1" x14ac:dyDescent="0.3">
      <c r="A455" s="6"/>
    </row>
    <row r="456" spans="1:1" x14ac:dyDescent="0.3">
      <c r="A456" s="6"/>
    </row>
    <row r="457" spans="1:1" x14ac:dyDescent="0.3">
      <c r="A457" s="6"/>
    </row>
    <row r="458" spans="1:1" x14ac:dyDescent="0.3">
      <c r="A458" s="6"/>
    </row>
    <row r="459" spans="1:1" x14ac:dyDescent="0.3">
      <c r="A459" s="6"/>
    </row>
    <row r="460" spans="1:1" x14ac:dyDescent="0.3">
      <c r="A460" s="6"/>
    </row>
    <row r="461" spans="1:1" x14ac:dyDescent="0.3">
      <c r="A461" s="6"/>
    </row>
    <row r="462" spans="1:1" x14ac:dyDescent="0.3">
      <c r="A462" s="6"/>
    </row>
    <row r="463" spans="1:1" x14ac:dyDescent="0.3">
      <c r="A463" s="6"/>
    </row>
    <row r="464" spans="1:1" x14ac:dyDescent="0.3">
      <c r="A464" s="6"/>
    </row>
    <row r="465" spans="1:1" x14ac:dyDescent="0.3">
      <c r="A465" s="6"/>
    </row>
    <row r="466" spans="1:1" x14ac:dyDescent="0.3">
      <c r="A466" s="6"/>
    </row>
    <row r="467" spans="1:1" x14ac:dyDescent="0.3">
      <c r="A467" s="6"/>
    </row>
    <row r="468" spans="1:1" x14ac:dyDescent="0.3">
      <c r="A468" s="6"/>
    </row>
    <row r="469" spans="1:1" x14ac:dyDescent="0.3">
      <c r="A469" s="6"/>
    </row>
    <row r="470" spans="1:1" x14ac:dyDescent="0.3">
      <c r="A470" s="6"/>
    </row>
    <row r="471" spans="1:1" x14ac:dyDescent="0.3">
      <c r="A471" s="6"/>
    </row>
    <row r="472" spans="1:1" x14ac:dyDescent="0.3">
      <c r="A472" s="6"/>
    </row>
    <row r="473" spans="1:1" x14ac:dyDescent="0.3">
      <c r="A473" s="6"/>
    </row>
    <row r="474" spans="1:1" x14ac:dyDescent="0.3">
      <c r="A474" s="6"/>
    </row>
    <row r="475" spans="1:1" x14ac:dyDescent="0.3">
      <c r="A475" s="6"/>
    </row>
    <row r="476" spans="1:1" x14ac:dyDescent="0.3">
      <c r="A476" s="6"/>
    </row>
    <row r="477" spans="1:1" x14ac:dyDescent="0.3">
      <c r="A477" s="6"/>
    </row>
    <row r="478" spans="1:1" x14ac:dyDescent="0.3">
      <c r="A478" s="6"/>
    </row>
    <row r="479" spans="1:1" x14ac:dyDescent="0.3">
      <c r="A479" s="6"/>
    </row>
    <row r="480" spans="1:1" x14ac:dyDescent="0.3">
      <c r="A480" s="6"/>
    </row>
    <row r="481" spans="1:1" x14ac:dyDescent="0.3">
      <c r="A481" s="6"/>
    </row>
    <row r="482" spans="1:1" x14ac:dyDescent="0.3">
      <c r="A482" s="6"/>
    </row>
    <row r="483" spans="1:1" x14ac:dyDescent="0.3">
      <c r="A483" s="6"/>
    </row>
    <row r="484" spans="1:1" x14ac:dyDescent="0.3">
      <c r="A484" s="6"/>
    </row>
    <row r="485" spans="1:1" x14ac:dyDescent="0.3">
      <c r="A485" s="6"/>
    </row>
    <row r="486" spans="1:1" x14ac:dyDescent="0.3">
      <c r="A486" s="6"/>
    </row>
    <row r="487" spans="1:1" x14ac:dyDescent="0.3">
      <c r="A487" s="6"/>
    </row>
    <row r="488" spans="1:1" x14ac:dyDescent="0.3">
      <c r="A488" s="6"/>
    </row>
    <row r="489" spans="1:1" x14ac:dyDescent="0.3">
      <c r="A489" s="6"/>
    </row>
    <row r="490" spans="1:1" x14ac:dyDescent="0.3">
      <c r="A490" s="6"/>
    </row>
    <row r="491" spans="1:1" x14ac:dyDescent="0.3">
      <c r="A491" s="6"/>
    </row>
    <row r="492" spans="1:1" x14ac:dyDescent="0.3">
      <c r="A492" s="6"/>
    </row>
    <row r="493" spans="1:1" x14ac:dyDescent="0.3">
      <c r="A493" s="6"/>
    </row>
    <row r="494" spans="1:1" x14ac:dyDescent="0.3">
      <c r="A494" s="6"/>
    </row>
    <row r="495" spans="1:1" x14ac:dyDescent="0.3">
      <c r="A495" s="6"/>
    </row>
    <row r="496" spans="1:1" x14ac:dyDescent="0.3">
      <c r="A496" s="6"/>
    </row>
    <row r="497" spans="1:1" x14ac:dyDescent="0.3">
      <c r="A497" s="6"/>
    </row>
    <row r="498" spans="1:1" x14ac:dyDescent="0.3">
      <c r="A498" s="6"/>
    </row>
    <row r="499" spans="1:1" x14ac:dyDescent="0.3">
      <c r="A499" s="6"/>
    </row>
    <row r="500" spans="1:1" x14ac:dyDescent="0.3">
      <c r="A500" s="6"/>
    </row>
    <row r="501" spans="1:1" x14ac:dyDescent="0.3">
      <c r="A501" s="6"/>
    </row>
    <row r="502" spans="1:1" x14ac:dyDescent="0.3">
      <c r="A502" s="6"/>
    </row>
    <row r="503" spans="1:1" x14ac:dyDescent="0.3">
      <c r="A503" s="6"/>
    </row>
    <row r="504" spans="1:1" x14ac:dyDescent="0.3">
      <c r="A504" s="6"/>
    </row>
    <row r="505" spans="1:1" x14ac:dyDescent="0.3">
      <c r="A505" s="6"/>
    </row>
    <row r="506" spans="1:1" x14ac:dyDescent="0.3">
      <c r="A506" s="6"/>
    </row>
    <row r="507" spans="1:1" x14ac:dyDescent="0.3">
      <c r="A507" s="6"/>
    </row>
    <row r="508" spans="1:1" x14ac:dyDescent="0.3">
      <c r="A508" s="6"/>
    </row>
    <row r="509" spans="1:1" x14ac:dyDescent="0.3">
      <c r="A509" s="6"/>
    </row>
    <row r="510" spans="1:1" x14ac:dyDescent="0.3">
      <c r="A510" s="6"/>
    </row>
    <row r="511" spans="1:1" x14ac:dyDescent="0.3">
      <c r="A511" s="6"/>
    </row>
    <row r="512" spans="1:1" x14ac:dyDescent="0.3">
      <c r="A512" s="6"/>
    </row>
    <row r="513" spans="1:1" x14ac:dyDescent="0.3">
      <c r="A513" s="6"/>
    </row>
    <row r="514" spans="1:1" x14ac:dyDescent="0.3">
      <c r="A514" s="6"/>
    </row>
    <row r="515" spans="1:1" x14ac:dyDescent="0.3">
      <c r="A515" s="6"/>
    </row>
    <row r="516" spans="1:1" x14ac:dyDescent="0.3">
      <c r="A516" s="6"/>
    </row>
    <row r="517" spans="1:1" x14ac:dyDescent="0.3">
      <c r="A517" s="6"/>
    </row>
    <row r="518" spans="1:1" x14ac:dyDescent="0.3">
      <c r="A518" s="6"/>
    </row>
    <row r="519" spans="1:1" x14ac:dyDescent="0.3">
      <c r="A519" s="6"/>
    </row>
    <row r="520" spans="1:1" x14ac:dyDescent="0.3">
      <c r="A520" s="6"/>
    </row>
    <row r="521" spans="1:1" x14ac:dyDescent="0.3">
      <c r="A521" s="6"/>
    </row>
    <row r="522" spans="1:1" x14ac:dyDescent="0.3">
      <c r="A522" s="6"/>
    </row>
    <row r="523" spans="1:1" x14ac:dyDescent="0.3">
      <c r="A523" s="6"/>
    </row>
    <row r="524" spans="1:1" x14ac:dyDescent="0.3">
      <c r="A524" s="6"/>
    </row>
    <row r="525" spans="1:1" x14ac:dyDescent="0.3">
      <c r="A525" s="6"/>
    </row>
    <row r="526" spans="1:1" x14ac:dyDescent="0.3">
      <c r="A526" s="6"/>
    </row>
    <row r="527" spans="1:1" x14ac:dyDescent="0.3">
      <c r="A527" s="6"/>
    </row>
    <row r="528" spans="1:1" x14ac:dyDescent="0.3">
      <c r="A528" s="6"/>
    </row>
    <row r="529" spans="1:1" x14ac:dyDescent="0.3">
      <c r="A529" s="6"/>
    </row>
    <row r="530" spans="1:1" x14ac:dyDescent="0.3">
      <c r="A530" s="6"/>
    </row>
    <row r="531" spans="1:1" x14ac:dyDescent="0.3">
      <c r="A531" s="6"/>
    </row>
    <row r="532" spans="1:1" x14ac:dyDescent="0.3">
      <c r="A532" s="6"/>
    </row>
    <row r="533" spans="1:1" x14ac:dyDescent="0.3">
      <c r="A533" s="6"/>
    </row>
    <row r="534" spans="1:1" x14ac:dyDescent="0.3">
      <c r="A534" s="6"/>
    </row>
    <row r="535" spans="1:1" x14ac:dyDescent="0.3">
      <c r="A535" s="6"/>
    </row>
    <row r="536" spans="1:1" x14ac:dyDescent="0.3">
      <c r="A536" s="6"/>
    </row>
    <row r="537" spans="1:1" x14ac:dyDescent="0.3">
      <c r="A537" s="6"/>
    </row>
    <row r="538" spans="1:1" x14ac:dyDescent="0.3">
      <c r="A538" s="6"/>
    </row>
    <row r="539" spans="1:1" x14ac:dyDescent="0.3">
      <c r="A539" s="6"/>
    </row>
    <row r="540" spans="1:1" x14ac:dyDescent="0.3">
      <c r="A540" s="6"/>
    </row>
    <row r="541" spans="1:1" x14ac:dyDescent="0.3">
      <c r="A541" s="6"/>
    </row>
    <row r="542" spans="1:1" x14ac:dyDescent="0.3">
      <c r="A542" s="6"/>
    </row>
    <row r="543" spans="1:1" x14ac:dyDescent="0.3">
      <c r="A543" s="6"/>
    </row>
    <row r="544" spans="1:1" x14ac:dyDescent="0.3">
      <c r="A544" s="6"/>
    </row>
    <row r="545" spans="1:1" x14ac:dyDescent="0.3">
      <c r="A545" s="6"/>
    </row>
    <row r="546" spans="1:1" x14ac:dyDescent="0.3">
      <c r="A546" s="6"/>
    </row>
    <row r="547" spans="1:1" x14ac:dyDescent="0.3">
      <c r="A547" s="6"/>
    </row>
    <row r="548" spans="1:1" x14ac:dyDescent="0.3">
      <c r="A548" s="6"/>
    </row>
    <row r="549" spans="1:1" x14ac:dyDescent="0.3">
      <c r="A549" s="6"/>
    </row>
    <row r="550" spans="1:1" x14ac:dyDescent="0.3">
      <c r="A550" s="6"/>
    </row>
    <row r="551" spans="1:1" x14ac:dyDescent="0.3">
      <c r="A551" s="6"/>
    </row>
    <row r="552" spans="1:1" x14ac:dyDescent="0.3">
      <c r="A552" s="6"/>
    </row>
    <row r="553" spans="1:1" x14ac:dyDescent="0.3">
      <c r="A553" s="6"/>
    </row>
    <row r="554" spans="1:1" x14ac:dyDescent="0.3">
      <c r="A554" s="6"/>
    </row>
    <row r="555" spans="1:1" x14ac:dyDescent="0.3">
      <c r="A555" s="6"/>
    </row>
    <row r="556" spans="1:1" x14ac:dyDescent="0.3">
      <c r="A556" s="6"/>
    </row>
    <row r="557" spans="1:1" x14ac:dyDescent="0.3">
      <c r="A557" s="6"/>
    </row>
    <row r="558" spans="1:1" x14ac:dyDescent="0.3">
      <c r="A558" s="6"/>
    </row>
    <row r="559" spans="1:1" x14ac:dyDescent="0.3">
      <c r="A559" s="6"/>
    </row>
    <row r="560" spans="1:1" x14ac:dyDescent="0.3">
      <c r="A560" s="6"/>
    </row>
    <row r="561" spans="1:1" x14ac:dyDescent="0.3">
      <c r="A561" s="6"/>
    </row>
    <row r="562" spans="1:1" x14ac:dyDescent="0.3">
      <c r="A562" s="6"/>
    </row>
    <row r="563" spans="1:1" x14ac:dyDescent="0.3">
      <c r="A563" s="6"/>
    </row>
    <row r="564" spans="1:1" x14ac:dyDescent="0.3">
      <c r="A564" s="6"/>
    </row>
    <row r="565" spans="1:1" x14ac:dyDescent="0.3">
      <c r="A565" s="6"/>
    </row>
    <row r="566" spans="1:1" x14ac:dyDescent="0.3">
      <c r="A566" s="6"/>
    </row>
    <row r="567" spans="1:1" x14ac:dyDescent="0.3">
      <c r="A567" s="6"/>
    </row>
    <row r="568" spans="1:1" x14ac:dyDescent="0.3">
      <c r="A568" s="6"/>
    </row>
    <row r="569" spans="1:1" x14ac:dyDescent="0.3">
      <c r="A569" s="6"/>
    </row>
    <row r="570" spans="1:1" x14ac:dyDescent="0.3">
      <c r="A570" s="6"/>
    </row>
    <row r="571" spans="1:1" x14ac:dyDescent="0.3">
      <c r="A571" s="6"/>
    </row>
    <row r="572" spans="1:1" x14ac:dyDescent="0.3">
      <c r="A572" s="6"/>
    </row>
    <row r="573" spans="1:1" x14ac:dyDescent="0.3">
      <c r="A573" s="6"/>
    </row>
    <row r="574" spans="1:1" x14ac:dyDescent="0.3">
      <c r="A574" s="6"/>
    </row>
    <row r="575" spans="1:1" x14ac:dyDescent="0.3">
      <c r="A575" s="6"/>
    </row>
    <row r="576" spans="1:1" x14ac:dyDescent="0.3">
      <c r="A576" s="6"/>
    </row>
    <row r="577" spans="1:1" x14ac:dyDescent="0.3">
      <c r="A577" s="6"/>
    </row>
    <row r="578" spans="1:1" x14ac:dyDescent="0.3">
      <c r="A578" s="6"/>
    </row>
    <row r="579" spans="1:1" x14ac:dyDescent="0.3">
      <c r="A579" s="6"/>
    </row>
    <row r="580" spans="1:1" x14ac:dyDescent="0.3">
      <c r="A580" s="6"/>
    </row>
    <row r="581" spans="1:1" x14ac:dyDescent="0.3">
      <c r="A581" s="6"/>
    </row>
    <row r="582" spans="1:1" x14ac:dyDescent="0.3">
      <c r="A582" s="6"/>
    </row>
    <row r="583" spans="1:1" x14ac:dyDescent="0.3">
      <c r="A583" s="6"/>
    </row>
    <row r="584" spans="1:1" x14ac:dyDescent="0.3">
      <c r="A584" s="6"/>
    </row>
    <row r="585" spans="1:1" x14ac:dyDescent="0.3">
      <c r="A585" s="6"/>
    </row>
    <row r="586" spans="1:1" x14ac:dyDescent="0.3">
      <c r="A586" s="6"/>
    </row>
    <row r="587" spans="1:1" x14ac:dyDescent="0.3">
      <c r="A587" s="6"/>
    </row>
    <row r="588" spans="1:1" x14ac:dyDescent="0.3">
      <c r="A588" s="6"/>
    </row>
    <row r="589" spans="1:1" x14ac:dyDescent="0.3">
      <c r="A589" s="6"/>
    </row>
    <row r="590" spans="1:1" x14ac:dyDescent="0.3">
      <c r="A590" s="6"/>
    </row>
    <row r="591" spans="1:1" x14ac:dyDescent="0.3">
      <c r="A591" s="6"/>
    </row>
    <row r="592" spans="1:1" x14ac:dyDescent="0.3">
      <c r="A592" s="6"/>
    </row>
    <row r="593" spans="1:1" x14ac:dyDescent="0.3">
      <c r="A593" s="6"/>
    </row>
    <row r="594" spans="1:1" x14ac:dyDescent="0.3">
      <c r="A594" s="6"/>
    </row>
    <row r="595" spans="1:1" x14ac:dyDescent="0.3">
      <c r="A595" s="6"/>
    </row>
    <row r="596" spans="1:1" x14ac:dyDescent="0.3">
      <c r="A596" s="6"/>
    </row>
    <row r="597" spans="1:1" x14ac:dyDescent="0.3">
      <c r="A597" s="6"/>
    </row>
    <row r="598" spans="1:1" x14ac:dyDescent="0.3">
      <c r="A598" s="6"/>
    </row>
    <row r="599" spans="1:1" x14ac:dyDescent="0.3">
      <c r="A599" s="6"/>
    </row>
    <row r="600" spans="1:1" x14ac:dyDescent="0.3">
      <c r="A600" s="6"/>
    </row>
    <row r="601" spans="1:1" x14ac:dyDescent="0.3">
      <c r="A601" s="6"/>
    </row>
    <row r="602" spans="1:1" x14ac:dyDescent="0.3">
      <c r="A602" s="6"/>
    </row>
    <row r="603" spans="1:1" x14ac:dyDescent="0.3">
      <c r="A603" s="6"/>
    </row>
    <row r="604" spans="1:1" x14ac:dyDescent="0.3">
      <c r="A604" s="6"/>
    </row>
    <row r="605" spans="1:1" x14ac:dyDescent="0.3">
      <c r="A605" s="6"/>
    </row>
    <row r="606" spans="1:1" x14ac:dyDescent="0.3">
      <c r="A606" s="6"/>
    </row>
    <row r="607" spans="1:1" x14ac:dyDescent="0.3">
      <c r="A607" s="6"/>
    </row>
    <row r="608" spans="1:1" x14ac:dyDescent="0.3">
      <c r="A608" s="6"/>
    </row>
    <row r="609" spans="1:1" x14ac:dyDescent="0.3">
      <c r="A609" s="6"/>
    </row>
    <row r="610" spans="1:1" x14ac:dyDescent="0.3">
      <c r="A610" s="6"/>
    </row>
    <row r="611" spans="1:1" x14ac:dyDescent="0.3">
      <c r="A611" s="6"/>
    </row>
    <row r="612" spans="1:1" x14ac:dyDescent="0.3">
      <c r="A612" s="6"/>
    </row>
    <row r="613" spans="1:1" x14ac:dyDescent="0.3">
      <c r="A613" s="6"/>
    </row>
    <row r="614" spans="1:1" x14ac:dyDescent="0.3">
      <c r="A614" s="6"/>
    </row>
    <row r="615" spans="1:1" x14ac:dyDescent="0.3">
      <c r="A615" s="6"/>
    </row>
    <row r="616" spans="1:1" x14ac:dyDescent="0.3">
      <c r="A616" s="6"/>
    </row>
    <row r="617" spans="1:1" x14ac:dyDescent="0.3">
      <c r="A617" s="6"/>
    </row>
    <row r="618" spans="1:1" x14ac:dyDescent="0.3">
      <c r="A618" s="6"/>
    </row>
    <row r="619" spans="1:1" x14ac:dyDescent="0.3">
      <c r="A619" s="6"/>
    </row>
    <row r="620" spans="1:1" x14ac:dyDescent="0.3">
      <c r="A620" s="6"/>
    </row>
    <row r="621" spans="1:1" x14ac:dyDescent="0.3">
      <c r="A621" s="6"/>
    </row>
    <row r="622" spans="1:1" x14ac:dyDescent="0.3">
      <c r="A622" s="6"/>
    </row>
    <row r="623" spans="1:1" x14ac:dyDescent="0.3">
      <c r="A623" s="6"/>
    </row>
    <row r="624" spans="1:1" x14ac:dyDescent="0.3">
      <c r="A624" s="6"/>
    </row>
    <row r="625" spans="1:1" x14ac:dyDescent="0.3">
      <c r="A625" s="6"/>
    </row>
    <row r="626" spans="1:1" x14ac:dyDescent="0.3">
      <c r="A626" s="6"/>
    </row>
    <row r="627" spans="1:1" x14ac:dyDescent="0.3">
      <c r="A627" s="6"/>
    </row>
    <row r="628" spans="1:1" x14ac:dyDescent="0.3">
      <c r="A628" s="6"/>
    </row>
    <row r="629" spans="1:1" x14ac:dyDescent="0.3">
      <c r="A629" s="6"/>
    </row>
    <row r="630" spans="1:1" x14ac:dyDescent="0.3">
      <c r="A630" s="6"/>
    </row>
    <row r="631" spans="1:1" x14ac:dyDescent="0.3">
      <c r="A631" s="6"/>
    </row>
    <row r="632" spans="1:1" x14ac:dyDescent="0.3">
      <c r="A632" s="6"/>
    </row>
    <row r="633" spans="1:1" x14ac:dyDescent="0.3">
      <c r="A633" s="6"/>
    </row>
    <row r="634" spans="1:1" x14ac:dyDescent="0.3">
      <c r="A634" s="6"/>
    </row>
    <row r="635" spans="1:1" x14ac:dyDescent="0.3">
      <c r="A635" s="6"/>
    </row>
    <row r="636" spans="1:1" x14ac:dyDescent="0.3">
      <c r="A636" s="6"/>
    </row>
    <row r="637" spans="1:1" x14ac:dyDescent="0.3">
      <c r="A637" s="6"/>
    </row>
    <row r="638" spans="1:1" x14ac:dyDescent="0.3">
      <c r="A638" s="6"/>
    </row>
    <row r="639" spans="1:1" x14ac:dyDescent="0.3">
      <c r="A639" s="6"/>
    </row>
    <row r="640" spans="1:1" x14ac:dyDescent="0.3">
      <c r="A640" s="6"/>
    </row>
    <row r="641" spans="1:1" x14ac:dyDescent="0.3">
      <c r="A641" s="6"/>
    </row>
    <row r="642" spans="1:1" x14ac:dyDescent="0.3">
      <c r="A642" s="6"/>
    </row>
    <row r="643" spans="1:1" x14ac:dyDescent="0.3">
      <c r="A643" s="6"/>
    </row>
    <row r="644" spans="1:1" x14ac:dyDescent="0.3">
      <c r="A644" s="6"/>
    </row>
    <row r="645" spans="1:1" x14ac:dyDescent="0.3">
      <c r="A645" s="6"/>
    </row>
    <row r="646" spans="1:1" x14ac:dyDescent="0.3">
      <c r="A646" s="6"/>
    </row>
    <row r="647" spans="1:1" x14ac:dyDescent="0.3">
      <c r="A647" s="6"/>
    </row>
    <row r="648" spans="1:1" x14ac:dyDescent="0.3">
      <c r="A648" s="6"/>
    </row>
    <row r="649" spans="1:1" x14ac:dyDescent="0.3">
      <c r="A649" s="6"/>
    </row>
    <row r="650" spans="1:1" x14ac:dyDescent="0.3">
      <c r="A650" s="6"/>
    </row>
    <row r="651" spans="1:1" x14ac:dyDescent="0.3">
      <c r="A651" s="6"/>
    </row>
    <row r="652" spans="1:1" x14ac:dyDescent="0.3">
      <c r="A652" s="6"/>
    </row>
    <row r="653" spans="1:1" x14ac:dyDescent="0.3">
      <c r="A653" s="6"/>
    </row>
    <row r="654" spans="1:1" x14ac:dyDescent="0.3">
      <c r="A654" s="6"/>
    </row>
    <row r="655" spans="1:1" x14ac:dyDescent="0.3">
      <c r="A655" s="6"/>
    </row>
    <row r="656" spans="1:1" x14ac:dyDescent="0.3">
      <c r="A656" s="6"/>
    </row>
    <row r="657" spans="1:1" x14ac:dyDescent="0.3">
      <c r="A657" s="6"/>
    </row>
    <row r="658" spans="1:1" x14ac:dyDescent="0.3">
      <c r="A658" s="6"/>
    </row>
    <row r="659" spans="1:1" x14ac:dyDescent="0.3">
      <c r="A659" s="6"/>
    </row>
    <row r="660" spans="1:1" x14ac:dyDescent="0.3">
      <c r="A660" s="6"/>
    </row>
    <row r="661" spans="1:1" x14ac:dyDescent="0.3">
      <c r="A661" s="6"/>
    </row>
    <row r="662" spans="1:1" x14ac:dyDescent="0.3">
      <c r="A662" s="6"/>
    </row>
    <row r="663" spans="1:1" x14ac:dyDescent="0.3">
      <c r="A663" s="6"/>
    </row>
    <row r="664" spans="1:1" x14ac:dyDescent="0.3">
      <c r="A664" s="6"/>
    </row>
    <row r="665" spans="1:1" x14ac:dyDescent="0.3">
      <c r="A665" s="6"/>
    </row>
    <row r="666" spans="1:1" x14ac:dyDescent="0.3">
      <c r="A666" s="6"/>
    </row>
    <row r="667" spans="1:1" x14ac:dyDescent="0.3">
      <c r="A667" s="6"/>
    </row>
    <row r="668" spans="1:1" x14ac:dyDescent="0.3">
      <c r="A668" s="6"/>
    </row>
    <row r="669" spans="1:1" x14ac:dyDescent="0.3">
      <c r="A669" s="6"/>
    </row>
    <row r="670" spans="1:1" x14ac:dyDescent="0.3">
      <c r="A670" s="6"/>
    </row>
    <row r="671" spans="1:1" x14ac:dyDescent="0.3">
      <c r="A671" s="6"/>
    </row>
    <row r="672" spans="1:1" x14ac:dyDescent="0.3">
      <c r="A672" s="6"/>
    </row>
    <row r="673" spans="1:1" x14ac:dyDescent="0.3">
      <c r="A673" s="6"/>
    </row>
    <row r="674" spans="1:1" x14ac:dyDescent="0.3">
      <c r="A674" s="6"/>
    </row>
    <row r="675" spans="1:1" x14ac:dyDescent="0.3">
      <c r="A675" s="6"/>
    </row>
    <row r="676" spans="1:1" x14ac:dyDescent="0.3">
      <c r="A676" s="6"/>
    </row>
    <row r="677" spans="1:1" x14ac:dyDescent="0.3">
      <c r="A677" s="6"/>
    </row>
    <row r="678" spans="1:1" x14ac:dyDescent="0.3">
      <c r="A678" s="6"/>
    </row>
    <row r="679" spans="1:1" x14ac:dyDescent="0.3">
      <c r="A679" s="6"/>
    </row>
    <row r="680" spans="1:1" x14ac:dyDescent="0.3">
      <c r="A680" s="6"/>
    </row>
    <row r="681" spans="1:1" x14ac:dyDescent="0.3">
      <c r="A681" s="6"/>
    </row>
    <row r="682" spans="1:1" x14ac:dyDescent="0.3">
      <c r="A682" s="6"/>
    </row>
    <row r="683" spans="1:1" x14ac:dyDescent="0.3">
      <c r="A683" s="6"/>
    </row>
    <row r="684" spans="1:1" x14ac:dyDescent="0.3">
      <c r="A684" s="6"/>
    </row>
    <row r="685" spans="1:1" x14ac:dyDescent="0.3">
      <c r="A685" s="6"/>
    </row>
    <row r="686" spans="1:1" x14ac:dyDescent="0.3">
      <c r="A686" s="6"/>
    </row>
    <row r="687" spans="1:1" x14ac:dyDescent="0.3">
      <c r="A687" s="6"/>
    </row>
    <row r="688" spans="1:1" x14ac:dyDescent="0.3">
      <c r="A688" s="6"/>
    </row>
    <row r="689" spans="1:1" x14ac:dyDescent="0.3">
      <c r="A689" s="6"/>
    </row>
    <row r="690" spans="1:1" x14ac:dyDescent="0.3">
      <c r="A690" s="6"/>
    </row>
    <row r="691" spans="1:1" x14ac:dyDescent="0.3">
      <c r="A691" s="6"/>
    </row>
    <row r="692" spans="1:1" x14ac:dyDescent="0.3">
      <c r="A692" s="6"/>
    </row>
    <row r="693" spans="1:1" x14ac:dyDescent="0.3">
      <c r="A693" s="6"/>
    </row>
    <row r="694" spans="1:1" x14ac:dyDescent="0.3">
      <c r="A694" s="6"/>
    </row>
    <row r="695" spans="1:1" x14ac:dyDescent="0.3">
      <c r="A695" s="6"/>
    </row>
    <row r="696" spans="1:1" x14ac:dyDescent="0.3">
      <c r="A696" s="6"/>
    </row>
    <row r="697" spans="1:1" x14ac:dyDescent="0.3">
      <c r="A697" s="6"/>
    </row>
    <row r="698" spans="1:1" x14ac:dyDescent="0.3">
      <c r="A698" s="6"/>
    </row>
    <row r="699" spans="1:1" x14ac:dyDescent="0.3">
      <c r="A699" s="6"/>
    </row>
    <row r="700" spans="1:1" x14ac:dyDescent="0.3">
      <c r="A700" s="6"/>
    </row>
    <row r="701" spans="1:1" x14ac:dyDescent="0.3">
      <c r="A701" s="6"/>
    </row>
    <row r="702" spans="1:1" x14ac:dyDescent="0.3">
      <c r="A702" s="6"/>
    </row>
    <row r="703" spans="1:1" x14ac:dyDescent="0.3">
      <c r="A703" s="6"/>
    </row>
    <row r="704" spans="1:1" x14ac:dyDescent="0.3">
      <c r="A704" s="6"/>
    </row>
    <row r="705" spans="1:1" x14ac:dyDescent="0.3">
      <c r="A705" s="6"/>
    </row>
    <row r="706" spans="1:1" x14ac:dyDescent="0.3">
      <c r="A706" s="6"/>
    </row>
    <row r="707" spans="1:1" x14ac:dyDescent="0.3">
      <c r="A707" s="6"/>
    </row>
    <row r="708" spans="1:1" x14ac:dyDescent="0.3">
      <c r="A708" s="6"/>
    </row>
    <row r="709" spans="1:1" x14ac:dyDescent="0.3">
      <c r="A709" s="6"/>
    </row>
    <row r="710" spans="1:1" x14ac:dyDescent="0.3">
      <c r="A710" s="6"/>
    </row>
    <row r="711" spans="1:1" x14ac:dyDescent="0.3">
      <c r="A711" s="6"/>
    </row>
    <row r="712" spans="1:1" x14ac:dyDescent="0.3">
      <c r="A712" s="6"/>
    </row>
    <row r="713" spans="1:1" x14ac:dyDescent="0.3">
      <c r="A713" s="6"/>
    </row>
    <row r="714" spans="1:1" x14ac:dyDescent="0.3">
      <c r="A714" s="6"/>
    </row>
    <row r="715" spans="1:1" x14ac:dyDescent="0.3">
      <c r="A715" s="6"/>
    </row>
    <row r="716" spans="1:1" x14ac:dyDescent="0.3">
      <c r="A716" s="6"/>
    </row>
    <row r="717" spans="1:1" x14ac:dyDescent="0.3">
      <c r="A717" s="6"/>
    </row>
    <row r="718" spans="1:1" x14ac:dyDescent="0.3">
      <c r="A718" s="6"/>
    </row>
    <row r="719" spans="1:1" x14ac:dyDescent="0.3">
      <c r="A719" s="6"/>
    </row>
    <row r="720" spans="1:1" x14ac:dyDescent="0.3">
      <c r="A720" s="6"/>
    </row>
    <row r="721" spans="1:1" x14ac:dyDescent="0.3">
      <c r="A721" s="6"/>
    </row>
    <row r="722" spans="1:1" x14ac:dyDescent="0.3">
      <c r="A722" s="6"/>
    </row>
    <row r="723" spans="1:1" x14ac:dyDescent="0.3">
      <c r="A723" s="6"/>
    </row>
    <row r="724" spans="1:1" x14ac:dyDescent="0.3">
      <c r="A724" s="6"/>
    </row>
    <row r="725" spans="1:1" x14ac:dyDescent="0.3">
      <c r="A725" s="6"/>
    </row>
    <row r="726" spans="1:1" x14ac:dyDescent="0.3">
      <c r="A726" s="6"/>
    </row>
    <row r="727" spans="1:1" x14ac:dyDescent="0.3">
      <c r="A727" s="6"/>
    </row>
    <row r="728" spans="1:1" x14ac:dyDescent="0.3">
      <c r="A728" s="6"/>
    </row>
    <row r="729" spans="1:1" x14ac:dyDescent="0.3">
      <c r="A729" s="6"/>
    </row>
    <row r="730" spans="1:1" x14ac:dyDescent="0.3">
      <c r="A730" s="6"/>
    </row>
    <row r="731" spans="1:1" x14ac:dyDescent="0.3">
      <c r="A731" s="6"/>
    </row>
    <row r="732" spans="1:1" x14ac:dyDescent="0.3">
      <c r="A732" s="6"/>
    </row>
    <row r="733" spans="1:1" x14ac:dyDescent="0.3">
      <c r="A733" s="6"/>
    </row>
    <row r="734" spans="1:1" x14ac:dyDescent="0.3">
      <c r="A734" s="6"/>
    </row>
    <row r="735" spans="1:1" x14ac:dyDescent="0.3">
      <c r="A735" s="6"/>
    </row>
    <row r="736" spans="1:1" x14ac:dyDescent="0.3">
      <c r="A736" s="6"/>
    </row>
    <row r="737" spans="1:1" x14ac:dyDescent="0.3">
      <c r="A737" s="6"/>
    </row>
    <row r="738" spans="1:1" x14ac:dyDescent="0.3">
      <c r="A738" s="6"/>
    </row>
    <row r="739" spans="1:1" x14ac:dyDescent="0.3">
      <c r="A739" s="6"/>
    </row>
    <row r="740" spans="1:1" x14ac:dyDescent="0.3">
      <c r="A740" s="6"/>
    </row>
    <row r="741" spans="1:1" x14ac:dyDescent="0.3">
      <c r="A741" s="6"/>
    </row>
    <row r="742" spans="1:1" x14ac:dyDescent="0.3">
      <c r="A742" s="6"/>
    </row>
    <row r="743" spans="1:1" x14ac:dyDescent="0.3">
      <c r="A743" s="6"/>
    </row>
    <row r="744" spans="1:1" x14ac:dyDescent="0.3">
      <c r="A744" s="6"/>
    </row>
    <row r="745" spans="1:1" x14ac:dyDescent="0.3">
      <c r="A745" s="6"/>
    </row>
    <row r="746" spans="1:1" x14ac:dyDescent="0.3">
      <c r="A746" s="6"/>
    </row>
    <row r="747" spans="1:1" x14ac:dyDescent="0.3">
      <c r="A747" s="6"/>
    </row>
    <row r="748" spans="1:1" x14ac:dyDescent="0.3">
      <c r="A748" s="6"/>
    </row>
    <row r="749" spans="1:1" x14ac:dyDescent="0.3">
      <c r="A749" s="6"/>
    </row>
    <row r="750" spans="1:1" x14ac:dyDescent="0.3">
      <c r="A750" s="6"/>
    </row>
    <row r="751" spans="1:1" x14ac:dyDescent="0.3">
      <c r="A751" s="6"/>
    </row>
    <row r="752" spans="1:1" x14ac:dyDescent="0.3">
      <c r="A752" s="6"/>
    </row>
    <row r="753" spans="1:1" x14ac:dyDescent="0.3">
      <c r="A753" s="6"/>
    </row>
    <row r="754" spans="1:1" x14ac:dyDescent="0.3">
      <c r="A754" s="6"/>
    </row>
    <row r="755" spans="1:1" x14ac:dyDescent="0.3">
      <c r="A755" s="6"/>
    </row>
    <row r="756" spans="1:1" x14ac:dyDescent="0.3">
      <c r="A756" s="6"/>
    </row>
    <row r="757" spans="1:1" x14ac:dyDescent="0.3">
      <c r="A757" s="6"/>
    </row>
    <row r="758" spans="1:1" x14ac:dyDescent="0.3">
      <c r="A758" s="6"/>
    </row>
    <row r="759" spans="1:1" x14ac:dyDescent="0.3">
      <c r="A759" s="6"/>
    </row>
    <row r="760" spans="1:1" x14ac:dyDescent="0.3">
      <c r="A760" s="6"/>
    </row>
    <row r="761" spans="1:1" x14ac:dyDescent="0.3">
      <c r="A761" s="6"/>
    </row>
    <row r="762" spans="1:1" x14ac:dyDescent="0.3">
      <c r="A762" s="6"/>
    </row>
    <row r="763" spans="1:1" x14ac:dyDescent="0.3">
      <c r="A763" s="6"/>
    </row>
    <row r="764" spans="1:1" x14ac:dyDescent="0.3">
      <c r="A764" s="6"/>
    </row>
    <row r="765" spans="1:1" x14ac:dyDescent="0.3">
      <c r="A765" s="6"/>
    </row>
    <row r="766" spans="1:1" x14ac:dyDescent="0.3">
      <c r="A766" s="6"/>
    </row>
    <row r="767" spans="1:1" x14ac:dyDescent="0.3">
      <c r="A767" s="6"/>
    </row>
    <row r="768" spans="1:1" x14ac:dyDescent="0.3">
      <c r="A768" s="6"/>
    </row>
    <row r="769" spans="1:1" x14ac:dyDescent="0.3">
      <c r="A769" s="6"/>
    </row>
    <row r="770" spans="1:1" x14ac:dyDescent="0.3">
      <c r="A770" s="6"/>
    </row>
    <row r="771" spans="1:1" x14ac:dyDescent="0.3">
      <c r="A771" s="6"/>
    </row>
    <row r="772" spans="1:1" x14ac:dyDescent="0.3">
      <c r="A772" s="6"/>
    </row>
    <row r="773" spans="1:1" x14ac:dyDescent="0.3">
      <c r="A773" s="6"/>
    </row>
    <row r="774" spans="1:1" x14ac:dyDescent="0.3">
      <c r="A774" s="6"/>
    </row>
    <row r="775" spans="1:1" x14ac:dyDescent="0.3">
      <c r="A775" s="6"/>
    </row>
    <row r="776" spans="1:1" x14ac:dyDescent="0.3">
      <c r="A776" s="6"/>
    </row>
    <row r="777" spans="1:1" x14ac:dyDescent="0.3">
      <c r="A777" s="6"/>
    </row>
    <row r="778" spans="1:1" x14ac:dyDescent="0.3">
      <c r="A778" s="6"/>
    </row>
    <row r="779" spans="1:1" x14ac:dyDescent="0.3">
      <c r="A779" s="6"/>
    </row>
    <row r="780" spans="1:1" x14ac:dyDescent="0.3">
      <c r="A780" s="6"/>
    </row>
    <row r="781" spans="1:1" x14ac:dyDescent="0.3">
      <c r="A781" s="6"/>
    </row>
    <row r="782" spans="1:1" x14ac:dyDescent="0.3">
      <c r="A782" s="6"/>
    </row>
    <row r="783" spans="1:1" x14ac:dyDescent="0.3">
      <c r="A783" s="6"/>
    </row>
    <row r="784" spans="1:1" x14ac:dyDescent="0.3">
      <c r="A784" s="6"/>
    </row>
    <row r="785" spans="1:1" x14ac:dyDescent="0.3">
      <c r="A785" s="6"/>
    </row>
    <row r="786" spans="1:1" x14ac:dyDescent="0.3">
      <c r="A786" s="6"/>
    </row>
    <row r="787" spans="1:1" x14ac:dyDescent="0.3">
      <c r="A787" s="6"/>
    </row>
    <row r="788" spans="1:1" x14ac:dyDescent="0.3">
      <c r="A788" s="6"/>
    </row>
    <row r="789" spans="1:1" x14ac:dyDescent="0.3">
      <c r="A789" s="6"/>
    </row>
    <row r="790" spans="1:1" x14ac:dyDescent="0.3">
      <c r="A790" s="6"/>
    </row>
    <row r="791" spans="1:1" x14ac:dyDescent="0.3">
      <c r="A791" s="6"/>
    </row>
    <row r="792" spans="1:1" x14ac:dyDescent="0.3">
      <c r="A792" s="6"/>
    </row>
    <row r="793" spans="1:1" x14ac:dyDescent="0.3">
      <c r="A793" s="6"/>
    </row>
    <row r="794" spans="1:1" x14ac:dyDescent="0.3">
      <c r="A794" s="6"/>
    </row>
    <row r="795" spans="1:1" x14ac:dyDescent="0.3">
      <c r="A795" s="6"/>
    </row>
    <row r="796" spans="1:1" x14ac:dyDescent="0.3">
      <c r="A796" s="6"/>
    </row>
    <row r="797" spans="1:1" x14ac:dyDescent="0.3">
      <c r="A797" s="6"/>
    </row>
    <row r="798" spans="1:1" x14ac:dyDescent="0.3">
      <c r="A798" s="6"/>
    </row>
    <row r="799" spans="1:1" x14ac:dyDescent="0.3">
      <c r="A799" s="6"/>
    </row>
    <row r="800" spans="1:1" x14ac:dyDescent="0.3">
      <c r="A800" s="6"/>
    </row>
    <row r="801" spans="1:1" x14ac:dyDescent="0.3">
      <c r="A801" s="6"/>
    </row>
    <row r="802" spans="1:1" x14ac:dyDescent="0.3">
      <c r="A802" s="6"/>
    </row>
    <row r="803" spans="1:1" x14ac:dyDescent="0.3">
      <c r="A803" s="6"/>
    </row>
    <row r="804" spans="1:1" x14ac:dyDescent="0.3">
      <c r="A804" s="6"/>
    </row>
    <row r="805" spans="1:1" x14ac:dyDescent="0.3">
      <c r="A805" s="6"/>
    </row>
    <row r="806" spans="1:1" x14ac:dyDescent="0.3">
      <c r="A806" s="6"/>
    </row>
    <row r="807" spans="1:1" x14ac:dyDescent="0.3">
      <c r="A807" s="6"/>
    </row>
    <row r="808" spans="1:1" x14ac:dyDescent="0.3">
      <c r="A808" s="6"/>
    </row>
    <row r="809" spans="1:1" x14ac:dyDescent="0.3">
      <c r="A809" s="6"/>
    </row>
    <row r="810" spans="1:1" x14ac:dyDescent="0.3">
      <c r="A810" s="6"/>
    </row>
    <row r="811" spans="1:1" x14ac:dyDescent="0.3">
      <c r="A811" s="6"/>
    </row>
    <row r="812" spans="1:1" x14ac:dyDescent="0.3">
      <c r="A812" s="6"/>
    </row>
    <row r="813" spans="1:1" x14ac:dyDescent="0.3">
      <c r="A813" s="6"/>
    </row>
    <row r="814" spans="1:1" x14ac:dyDescent="0.3">
      <c r="A814" s="6"/>
    </row>
    <row r="815" spans="1:1" x14ac:dyDescent="0.3">
      <c r="A815" s="6"/>
    </row>
    <row r="816" spans="1:1" x14ac:dyDescent="0.3">
      <c r="A816" s="6"/>
    </row>
    <row r="817" spans="1:1" x14ac:dyDescent="0.3">
      <c r="A817" s="6"/>
    </row>
    <row r="818" spans="1:1" x14ac:dyDescent="0.3">
      <c r="A818" s="6"/>
    </row>
    <row r="819" spans="1:1" x14ac:dyDescent="0.3">
      <c r="A819" s="6"/>
    </row>
    <row r="820" spans="1:1" x14ac:dyDescent="0.3">
      <c r="A820" s="6"/>
    </row>
    <row r="821" spans="1:1" x14ac:dyDescent="0.3">
      <c r="A821" s="6"/>
    </row>
    <row r="822" spans="1:1" x14ac:dyDescent="0.3">
      <c r="A822" s="6"/>
    </row>
    <row r="823" spans="1:1" x14ac:dyDescent="0.3">
      <c r="A823" s="6"/>
    </row>
    <row r="824" spans="1:1" x14ac:dyDescent="0.3">
      <c r="A824" s="6"/>
    </row>
    <row r="825" spans="1:1" x14ac:dyDescent="0.3">
      <c r="A825" s="6"/>
    </row>
    <row r="826" spans="1:1" x14ac:dyDescent="0.3">
      <c r="A826" s="6"/>
    </row>
    <row r="827" spans="1:1" x14ac:dyDescent="0.3">
      <c r="A827" s="6"/>
    </row>
    <row r="828" spans="1:1" x14ac:dyDescent="0.3">
      <c r="A828" s="6"/>
    </row>
    <row r="829" spans="1:1" x14ac:dyDescent="0.3">
      <c r="A829" s="6"/>
    </row>
    <row r="830" spans="1:1" x14ac:dyDescent="0.3">
      <c r="A830" s="6"/>
    </row>
    <row r="831" spans="1:1" x14ac:dyDescent="0.3">
      <c r="A831" s="6"/>
    </row>
    <row r="832" spans="1:1" x14ac:dyDescent="0.3">
      <c r="A832" s="6"/>
    </row>
    <row r="833" spans="1:1" x14ac:dyDescent="0.3">
      <c r="A833" s="6"/>
    </row>
    <row r="834" spans="1:1" x14ac:dyDescent="0.3">
      <c r="A834" s="6"/>
    </row>
    <row r="835" spans="1:1" x14ac:dyDescent="0.3">
      <c r="A835" s="6"/>
    </row>
    <row r="836" spans="1:1" x14ac:dyDescent="0.3">
      <c r="A836" s="6"/>
    </row>
    <row r="837" spans="1:1" x14ac:dyDescent="0.3">
      <c r="A837" s="6"/>
    </row>
    <row r="838" spans="1:1" x14ac:dyDescent="0.3">
      <c r="A838" s="6"/>
    </row>
    <row r="839" spans="1:1" x14ac:dyDescent="0.3">
      <c r="A839" s="6"/>
    </row>
    <row r="840" spans="1:1" x14ac:dyDescent="0.3">
      <c r="A840" s="6"/>
    </row>
    <row r="841" spans="1:1" x14ac:dyDescent="0.3">
      <c r="A841" s="6"/>
    </row>
    <row r="842" spans="1:1" x14ac:dyDescent="0.3">
      <c r="A842" s="6"/>
    </row>
    <row r="843" spans="1:1" x14ac:dyDescent="0.3">
      <c r="A843" s="6"/>
    </row>
    <row r="844" spans="1:1" x14ac:dyDescent="0.3">
      <c r="A844" s="6"/>
    </row>
    <row r="845" spans="1:1" x14ac:dyDescent="0.3">
      <c r="A845" s="6"/>
    </row>
    <row r="846" spans="1:1" x14ac:dyDescent="0.3">
      <c r="A846" s="6"/>
    </row>
    <row r="847" spans="1:1" x14ac:dyDescent="0.3">
      <c r="A847" s="6"/>
    </row>
    <row r="848" spans="1:1" x14ac:dyDescent="0.3">
      <c r="A848" s="6"/>
    </row>
    <row r="849" spans="1:1" x14ac:dyDescent="0.3">
      <c r="A849" s="6"/>
    </row>
    <row r="850" spans="1:1" x14ac:dyDescent="0.3">
      <c r="A850" s="6"/>
    </row>
    <row r="851" spans="1:1" x14ac:dyDescent="0.3">
      <c r="A851" s="6"/>
    </row>
    <row r="852" spans="1:1" x14ac:dyDescent="0.3">
      <c r="A852" s="6"/>
    </row>
    <row r="853" spans="1:1" x14ac:dyDescent="0.3">
      <c r="A853" s="6"/>
    </row>
    <row r="854" spans="1:1" x14ac:dyDescent="0.3">
      <c r="A854" s="6"/>
    </row>
    <row r="855" spans="1:1" x14ac:dyDescent="0.3">
      <c r="A855" s="6"/>
    </row>
    <row r="856" spans="1:1" x14ac:dyDescent="0.3">
      <c r="A856" s="6"/>
    </row>
    <row r="857" spans="1:1" x14ac:dyDescent="0.3">
      <c r="A857" s="6"/>
    </row>
    <row r="858" spans="1:1" x14ac:dyDescent="0.3">
      <c r="A858" s="6"/>
    </row>
    <row r="859" spans="1:1" x14ac:dyDescent="0.3">
      <c r="A859" s="6"/>
    </row>
    <row r="860" spans="1:1" x14ac:dyDescent="0.3">
      <c r="A860" s="6"/>
    </row>
    <row r="861" spans="1:1" x14ac:dyDescent="0.3">
      <c r="A861" s="6"/>
    </row>
    <row r="862" spans="1:1" x14ac:dyDescent="0.3">
      <c r="A862" s="6"/>
    </row>
    <row r="863" spans="1:1" x14ac:dyDescent="0.3">
      <c r="A863" s="6"/>
    </row>
    <row r="864" spans="1:1" x14ac:dyDescent="0.3">
      <c r="A864" s="6"/>
    </row>
    <row r="865" spans="1:1" x14ac:dyDescent="0.3">
      <c r="A865" s="6"/>
    </row>
    <row r="866" spans="1:1" x14ac:dyDescent="0.3">
      <c r="A866" s="6"/>
    </row>
    <row r="867" spans="1:1" x14ac:dyDescent="0.3">
      <c r="A867" s="6"/>
    </row>
    <row r="868" spans="1:1" x14ac:dyDescent="0.3">
      <c r="A868" s="6"/>
    </row>
    <row r="869" spans="1:1" x14ac:dyDescent="0.3">
      <c r="A869" s="6"/>
    </row>
    <row r="870" spans="1:1" x14ac:dyDescent="0.3">
      <c r="A870" s="6"/>
    </row>
    <row r="871" spans="1:1" x14ac:dyDescent="0.3">
      <c r="A871" s="6"/>
    </row>
    <row r="872" spans="1:1" x14ac:dyDescent="0.3">
      <c r="A872" s="6"/>
    </row>
    <row r="873" spans="1:1" x14ac:dyDescent="0.3">
      <c r="A873" s="6"/>
    </row>
    <row r="874" spans="1:1" x14ac:dyDescent="0.3">
      <c r="A874" s="6"/>
    </row>
    <row r="875" spans="1:1" x14ac:dyDescent="0.3">
      <c r="A875" s="6"/>
    </row>
    <row r="876" spans="1:1" x14ac:dyDescent="0.3">
      <c r="A876" s="6"/>
    </row>
    <row r="877" spans="1:1" x14ac:dyDescent="0.3">
      <c r="A877" s="6"/>
    </row>
    <row r="878" spans="1:1" x14ac:dyDescent="0.3">
      <c r="A878" s="6"/>
    </row>
    <row r="879" spans="1:1" x14ac:dyDescent="0.3">
      <c r="A879" s="6"/>
    </row>
    <row r="880" spans="1:1" x14ac:dyDescent="0.3">
      <c r="A880" s="6"/>
    </row>
    <row r="881" spans="1:1" x14ac:dyDescent="0.3">
      <c r="A881" s="6"/>
    </row>
    <row r="882" spans="1:1" x14ac:dyDescent="0.3">
      <c r="A882" s="6"/>
    </row>
    <row r="883" spans="1:1" x14ac:dyDescent="0.3">
      <c r="A883" s="6"/>
    </row>
    <row r="884" spans="1:1" x14ac:dyDescent="0.3">
      <c r="A884" s="6"/>
    </row>
    <row r="885" spans="1:1" x14ac:dyDescent="0.3">
      <c r="A885" s="6"/>
    </row>
    <row r="886" spans="1:1" x14ac:dyDescent="0.3">
      <c r="A886" s="6"/>
    </row>
    <row r="887" spans="1:1" x14ac:dyDescent="0.3">
      <c r="A887" s="6"/>
    </row>
    <row r="888" spans="1:1" x14ac:dyDescent="0.3">
      <c r="A888" s="6"/>
    </row>
    <row r="889" spans="1:1" x14ac:dyDescent="0.3">
      <c r="A889" s="6"/>
    </row>
    <row r="890" spans="1:1" x14ac:dyDescent="0.3">
      <c r="A890" s="6"/>
    </row>
    <row r="891" spans="1:1" x14ac:dyDescent="0.3">
      <c r="A891" s="6"/>
    </row>
    <row r="892" spans="1:1" x14ac:dyDescent="0.3">
      <c r="A892" s="6"/>
    </row>
    <row r="893" spans="1:1" x14ac:dyDescent="0.3">
      <c r="A893" s="6"/>
    </row>
    <row r="894" spans="1:1" x14ac:dyDescent="0.3">
      <c r="A894" s="6"/>
    </row>
    <row r="895" spans="1:1" x14ac:dyDescent="0.3">
      <c r="A895" s="6"/>
    </row>
    <row r="896" spans="1:1" x14ac:dyDescent="0.3">
      <c r="A896" s="6"/>
    </row>
    <row r="897" spans="1:1" x14ac:dyDescent="0.3">
      <c r="A897" s="6"/>
    </row>
    <row r="898" spans="1:1" x14ac:dyDescent="0.3">
      <c r="A898" s="6"/>
    </row>
    <row r="899" spans="1:1" x14ac:dyDescent="0.3">
      <c r="A899" s="6"/>
    </row>
    <row r="900" spans="1:1" x14ac:dyDescent="0.3">
      <c r="A900" s="6"/>
    </row>
    <row r="901" spans="1:1" x14ac:dyDescent="0.3">
      <c r="A901" s="6"/>
    </row>
    <row r="902" spans="1:1" x14ac:dyDescent="0.3">
      <c r="A902" s="6"/>
    </row>
    <row r="903" spans="1:1" x14ac:dyDescent="0.3">
      <c r="A903" s="6"/>
    </row>
    <row r="904" spans="1:1" x14ac:dyDescent="0.3">
      <c r="A904" s="6"/>
    </row>
    <row r="905" spans="1:1" x14ac:dyDescent="0.3">
      <c r="A905" s="6"/>
    </row>
    <row r="906" spans="1:1" x14ac:dyDescent="0.3">
      <c r="A906" s="6"/>
    </row>
    <row r="907" spans="1:1" x14ac:dyDescent="0.3">
      <c r="A907" s="6"/>
    </row>
    <row r="908" spans="1:1" x14ac:dyDescent="0.3">
      <c r="A908" s="6"/>
    </row>
    <row r="909" spans="1:1" x14ac:dyDescent="0.3">
      <c r="A909" s="6"/>
    </row>
    <row r="910" spans="1:1" x14ac:dyDescent="0.3">
      <c r="A910" s="6"/>
    </row>
    <row r="911" spans="1:1" x14ac:dyDescent="0.3">
      <c r="A911" s="6"/>
    </row>
    <row r="912" spans="1:1" x14ac:dyDescent="0.3">
      <c r="A912" s="6"/>
    </row>
    <row r="913" spans="1:1" x14ac:dyDescent="0.3">
      <c r="A913" s="6"/>
    </row>
    <row r="914" spans="1:1" x14ac:dyDescent="0.3">
      <c r="A914" s="6"/>
    </row>
    <row r="915" spans="1:1" x14ac:dyDescent="0.3">
      <c r="A915" s="6"/>
    </row>
    <row r="916" spans="1:1" x14ac:dyDescent="0.3">
      <c r="A916" s="6"/>
    </row>
    <row r="917" spans="1:1" x14ac:dyDescent="0.3">
      <c r="A917" s="6"/>
    </row>
    <row r="918" spans="1:1" x14ac:dyDescent="0.3">
      <c r="A918" s="6"/>
    </row>
    <row r="919" spans="1:1" x14ac:dyDescent="0.3">
      <c r="A919" s="6"/>
    </row>
    <row r="920" spans="1:1" x14ac:dyDescent="0.3">
      <c r="A920" s="6"/>
    </row>
    <row r="921" spans="1:1" x14ac:dyDescent="0.3">
      <c r="A921" s="6"/>
    </row>
    <row r="922" spans="1:1" x14ac:dyDescent="0.3">
      <c r="A922" s="6"/>
    </row>
    <row r="923" spans="1:1" x14ac:dyDescent="0.3">
      <c r="A923" s="6"/>
    </row>
    <row r="924" spans="1:1" x14ac:dyDescent="0.3">
      <c r="A924" s="6"/>
    </row>
    <row r="925" spans="1:1" x14ac:dyDescent="0.3">
      <c r="A925" s="6"/>
    </row>
    <row r="926" spans="1:1" x14ac:dyDescent="0.3">
      <c r="A926" s="6"/>
    </row>
    <row r="927" spans="1:1" x14ac:dyDescent="0.3">
      <c r="A927" s="6"/>
    </row>
    <row r="928" spans="1:1" x14ac:dyDescent="0.3">
      <c r="A928" s="6"/>
    </row>
    <row r="929" spans="1:1" x14ac:dyDescent="0.3">
      <c r="A929" s="6"/>
    </row>
    <row r="930" spans="1:1" x14ac:dyDescent="0.3">
      <c r="A930" s="6"/>
    </row>
    <row r="931" spans="1:1" x14ac:dyDescent="0.3">
      <c r="A931" s="6"/>
    </row>
    <row r="932" spans="1:1" x14ac:dyDescent="0.3">
      <c r="A932" s="6"/>
    </row>
    <row r="933" spans="1:1" x14ac:dyDescent="0.3">
      <c r="A933" s="6"/>
    </row>
    <row r="934" spans="1:1" x14ac:dyDescent="0.3">
      <c r="A934" s="6"/>
    </row>
    <row r="935" spans="1:1" x14ac:dyDescent="0.3">
      <c r="A935" s="6"/>
    </row>
    <row r="936" spans="1:1" x14ac:dyDescent="0.3">
      <c r="A936" s="6"/>
    </row>
    <row r="937" spans="1:1" x14ac:dyDescent="0.3">
      <c r="A937" s="6"/>
    </row>
    <row r="938" spans="1:1" x14ac:dyDescent="0.3">
      <c r="A938" s="6"/>
    </row>
    <row r="939" spans="1:1" x14ac:dyDescent="0.3">
      <c r="A939" s="6"/>
    </row>
    <row r="940" spans="1:1" x14ac:dyDescent="0.3">
      <c r="A940" s="6"/>
    </row>
    <row r="941" spans="1:1" x14ac:dyDescent="0.3">
      <c r="A941" s="6"/>
    </row>
    <row r="942" spans="1:1" x14ac:dyDescent="0.3">
      <c r="A942" s="6"/>
    </row>
    <row r="943" spans="1:1" x14ac:dyDescent="0.3">
      <c r="A943" s="6"/>
    </row>
    <row r="944" spans="1:1" x14ac:dyDescent="0.3">
      <c r="A944" s="6"/>
    </row>
    <row r="945" spans="1:1" x14ac:dyDescent="0.3">
      <c r="A945" s="6"/>
    </row>
    <row r="946" spans="1:1" x14ac:dyDescent="0.3">
      <c r="A946" s="6"/>
    </row>
    <row r="947" spans="1:1" x14ac:dyDescent="0.3">
      <c r="A947" s="6"/>
    </row>
    <row r="948" spans="1:1" x14ac:dyDescent="0.3">
      <c r="A948" s="6"/>
    </row>
    <row r="949" spans="1:1" x14ac:dyDescent="0.3">
      <c r="A949" s="6"/>
    </row>
    <row r="950" spans="1:1" x14ac:dyDescent="0.3">
      <c r="A950" s="6"/>
    </row>
    <row r="951" spans="1:1" x14ac:dyDescent="0.3">
      <c r="A951" s="6"/>
    </row>
    <row r="952" spans="1:1" x14ac:dyDescent="0.3">
      <c r="A952" s="6"/>
    </row>
    <row r="953" spans="1:1" x14ac:dyDescent="0.3">
      <c r="A953" s="6"/>
    </row>
    <row r="954" spans="1:1" x14ac:dyDescent="0.3">
      <c r="A954" s="6"/>
    </row>
    <row r="955" spans="1:1" x14ac:dyDescent="0.3">
      <c r="A955" s="6"/>
    </row>
    <row r="956" spans="1:1" x14ac:dyDescent="0.3">
      <c r="A956" s="6"/>
    </row>
    <row r="957" spans="1:1" x14ac:dyDescent="0.3">
      <c r="A957" s="6"/>
    </row>
    <row r="958" spans="1:1" x14ac:dyDescent="0.3">
      <c r="A958" s="6"/>
    </row>
    <row r="959" spans="1:1" x14ac:dyDescent="0.3">
      <c r="A959" s="6"/>
    </row>
    <row r="960" spans="1:1" x14ac:dyDescent="0.3">
      <c r="A960" s="6"/>
    </row>
    <row r="961" spans="1:1" x14ac:dyDescent="0.3">
      <c r="A961" s="6"/>
    </row>
    <row r="962" spans="1:1" x14ac:dyDescent="0.3">
      <c r="A962" s="6"/>
    </row>
    <row r="963" spans="1:1" x14ac:dyDescent="0.3">
      <c r="A963" s="6"/>
    </row>
    <row r="964" spans="1:1" x14ac:dyDescent="0.3">
      <c r="A964" s="6"/>
    </row>
    <row r="965" spans="1:1" x14ac:dyDescent="0.3">
      <c r="A965" s="6"/>
    </row>
    <row r="966" spans="1:1" x14ac:dyDescent="0.3">
      <c r="A966" s="6"/>
    </row>
    <row r="967" spans="1:1" x14ac:dyDescent="0.3">
      <c r="A967" s="6"/>
    </row>
    <row r="968" spans="1:1" x14ac:dyDescent="0.3">
      <c r="A968" s="6"/>
    </row>
    <row r="969" spans="1:1" x14ac:dyDescent="0.3">
      <c r="A969" s="6"/>
    </row>
    <row r="970" spans="1:1" x14ac:dyDescent="0.3">
      <c r="A970" s="6"/>
    </row>
    <row r="971" spans="1:1" x14ac:dyDescent="0.3">
      <c r="A971" s="6"/>
    </row>
    <row r="972" spans="1:1" x14ac:dyDescent="0.3">
      <c r="A972" s="6"/>
    </row>
    <row r="973" spans="1:1" x14ac:dyDescent="0.3">
      <c r="A973" s="6"/>
    </row>
    <row r="974" spans="1:1" x14ac:dyDescent="0.3">
      <c r="A974" s="6"/>
    </row>
    <row r="975" spans="1:1" x14ac:dyDescent="0.3">
      <c r="A975" s="6"/>
    </row>
    <row r="976" spans="1:1" x14ac:dyDescent="0.3">
      <c r="A976" s="6"/>
    </row>
    <row r="977" spans="1:1" x14ac:dyDescent="0.3">
      <c r="A977" s="6"/>
    </row>
    <row r="978" spans="1:1" x14ac:dyDescent="0.3">
      <c r="A978" s="6"/>
    </row>
    <row r="979" spans="1:1" x14ac:dyDescent="0.3">
      <c r="A979" s="6"/>
    </row>
    <row r="980" spans="1:1" x14ac:dyDescent="0.3">
      <c r="A980" s="6"/>
    </row>
    <row r="981" spans="1:1" x14ac:dyDescent="0.3">
      <c r="A981" s="6"/>
    </row>
    <row r="982" spans="1:1" x14ac:dyDescent="0.3">
      <c r="A982" s="6"/>
    </row>
    <row r="983" spans="1:1" x14ac:dyDescent="0.3">
      <c r="A983" s="6"/>
    </row>
    <row r="984" spans="1:1" x14ac:dyDescent="0.3">
      <c r="A984" s="6"/>
    </row>
    <row r="985" spans="1:1" x14ac:dyDescent="0.3">
      <c r="A985" s="6"/>
    </row>
    <row r="986" spans="1:1" x14ac:dyDescent="0.3">
      <c r="A986" s="6"/>
    </row>
    <row r="987" spans="1:1" x14ac:dyDescent="0.3">
      <c r="A987" s="6"/>
    </row>
    <row r="988" spans="1:1" x14ac:dyDescent="0.3">
      <c r="A988" s="6"/>
    </row>
    <row r="989" spans="1:1" x14ac:dyDescent="0.3">
      <c r="A989" s="6"/>
    </row>
    <row r="990" spans="1:1" x14ac:dyDescent="0.3">
      <c r="A990" s="6"/>
    </row>
    <row r="991" spans="1:1" x14ac:dyDescent="0.3">
      <c r="A991" s="6"/>
    </row>
    <row r="992" spans="1:1" x14ac:dyDescent="0.3">
      <c r="A992" s="6"/>
    </row>
    <row r="993" spans="1:1" x14ac:dyDescent="0.3">
      <c r="A993" s="6"/>
    </row>
    <row r="994" spans="1:1" x14ac:dyDescent="0.3">
      <c r="A994" s="6"/>
    </row>
    <row r="995" spans="1:1" x14ac:dyDescent="0.3">
      <c r="A995" s="6"/>
    </row>
    <row r="996" spans="1:1" x14ac:dyDescent="0.3">
      <c r="A996" s="6"/>
    </row>
    <row r="997" spans="1:1" x14ac:dyDescent="0.3">
      <c r="A997" s="6"/>
    </row>
    <row r="998" spans="1:1" x14ac:dyDescent="0.3">
      <c r="A998" s="6"/>
    </row>
    <row r="999" spans="1:1" x14ac:dyDescent="0.3">
      <c r="A999" s="6"/>
    </row>
    <row r="1000" spans="1:1" x14ac:dyDescent="0.3">
      <c r="A1000" s="6"/>
    </row>
    <row r="1001" spans="1:1" x14ac:dyDescent="0.3">
      <c r="A1001" s="6"/>
    </row>
    <row r="1002" spans="1:1" x14ac:dyDescent="0.3">
      <c r="A1002" s="6"/>
    </row>
    <row r="1003" spans="1:1" x14ac:dyDescent="0.3">
      <c r="A1003" s="6"/>
    </row>
    <row r="1004" spans="1:1" x14ac:dyDescent="0.3">
      <c r="A1004" s="6"/>
    </row>
    <row r="1005" spans="1:1" x14ac:dyDescent="0.3">
      <c r="A1005" s="6"/>
    </row>
    <row r="1006" spans="1:1" x14ac:dyDescent="0.3">
      <c r="A1006" s="6"/>
    </row>
    <row r="1007" spans="1:1" x14ac:dyDescent="0.3">
      <c r="A1007" s="6"/>
    </row>
    <row r="1008" spans="1:1" x14ac:dyDescent="0.3">
      <c r="A1008" s="6"/>
    </row>
    <row r="1009" spans="1:1" x14ac:dyDescent="0.3">
      <c r="A1009" s="6"/>
    </row>
    <row r="1010" spans="1:1" x14ac:dyDescent="0.3">
      <c r="A1010" s="6"/>
    </row>
    <row r="1011" spans="1:1" x14ac:dyDescent="0.3">
      <c r="A1011" s="6"/>
    </row>
    <row r="1012" spans="1:1" x14ac:dyDescent="0.3">
      <c r="A1012" s="6"/>
    </row>
    <row r="1013" spans="1:1" x14ac:dyDescent="0.3">
      <c r="A1013" s="6"/>
    </row>
    <row r="1014" spans="1:1" x14ac:dyDescent="0.3">
      <c r="A1014" s="6"/>
    </row>
    <row r="1015" spans="1:1" x14ac:dyDescent="0.3">
      <c r="A1015" s="6"/>
    </row>
    <row r="1016" spans="1:1" x14ac:dyDescent="0.3">
      <c r="A1016" s="6"/>
    </row>
    <row r="1017" spans="1:1" x14ac:dyDescent="0.3">
      <c r="A1017" s="6"/>
    </row>
    <row r="1018" spans="1:1" x14ac:dyDescent="0.3">
      <c r="A1018" s="6"/>
    </row>
    <row r="1019" spans="1:1" x14ac:dyDescent="0.3">
      <c r="A1019" s="6"/>
    </row>
    <row r="1020" spans="1:1" x14ac:dyDescent="0.3">
      <c r="A1020" s="6"/>
    </row>
    <row r="1021" spans="1:1" x14ac:dyDescent="0.3">
      <c r="A1021" s="6"/>
    </row>
    <row r="1022" spans="1:1" x14ac:dyDescent="0.3">
      <c r="A1022" s="6"/>
    </row>
    <row r="1023" spans="1:1" x14ac:dyDescent="0.3">
      <c r="A1023" s="6"/>
    </row>
    <row r="1024" spans="1:1" x14ac:dyDescent="0.3">
      <c r="A1024" s="6"/>
    </row>
    <row r="1025" spans="1:1" x14ac:dyDescent="0.3">
      <c r="A1025" s="6"/>
    </row>
    <row r="1026" spans="1:1" x14ac:dyDescent="0.3">
      <c r="A1026" s="6"/>
    </row>
    <row r="1027" spans="1:1" x14ac:dyDescent="0.3">
      <c r="A1027" s="6"/>
    </row>
    <row r="1028" spans="1:1" x14ac:dyDescent="0.3">
      <c r="A1028" s="6"/>
    </row>
    <row r="1029" spans="1:1" x14ac:dyDescent="0.3">
      <c r="A1029" s="6"/>
    </row>
    <row r="1030" spans="1:1" x14ac:dyDescent="0.3">
      <c r="A1030" s="6"/>
    </row>
    <row r="1031" spans="1:1" x14ac:dyDescent="0.3">
      <c r="A1031" s="6"/>
    </row>
    <row r="1032" spans="1:1" x14ac:dyDescent="0.3">
      <c r="A1032" s="6"/>
    </row>
    <row r="1033" spans="1:1" x14ac:dyDescent="0.3">
      <c r="A1033" s="6"/>
    </row>
    <row r="1034" spans="1:1" x14ac:dyDescent="0.3">
      <c r="A1034" s="6"/>
    </row>
    <row r="1035" spans="1:1" x14ac:dyDescent="0.3">
      <c r="A1035" s="6"/>
    </row>
    <row r="1036" spans="1:1" x14ac:dyDescent="0.3">
      <c r="A1036" s="6"/>
    </row>
    <row r="1037" spans="1:1" x14ac:dyDescent="0.3">
      <c r="A1037" s="6"/>
    </row>
    <row r="1038" spans="1:1" x14ac:dyDescent="0.3">
      <c r="A1038" s="6"/>
    </row>
    <row r="1039" spans="1:1" x14ac:dyDescent="0.3">
      <c r="A1039" s="6"/>
    </row>
    <row r="1040" spans="1:1" x14ac:dyDescent="0.3">
      <c r="A1040" s="6"/>
    </row>
    <row r="1041" spans="1:1" x14ac:dyDescent="0.3">
      <c r="A1041" s="6"/>
    </row>
    <row r="1042" spans="1:1" x14ac:dyDescent="0.3">
      <c r="A1042" s="6"/>
    </row>
    <row r="1043" spans="1:1" x14ac:dyDescent="0.3">
      <c r="A1043" s="6"/>
    </row>
    <row r="1044" spans="1:1" x14ac:dyDescent="0.3">
      <c r="A1044" s="6"/>
    </row>
    <row r="1045" spans="1:1" x14ac:dyDescent="0.3">
      <c r="A1045" s="6"/>
    </row>
    <row r="1046" spans="1:1" x14ac:dyDescent="0.3">
      <c r="A1046" s="6"/>
    </row>
    <row r="1047" spans="1:1" x14ac:dyDescent="0.3">
      <c r="A1047" s="6"/>
    </row>
    <row r="1048" spans="1:1" x14ac:dyDescent="0.3">
      <c r="A1048" s="6"/>
    </row>
    <row r="1049" spans="1:1" x14ac:dyDescent="0.3">
      <c r="A1049" s="6"/>
    </row>
    <row r="1050" spans="1:1" x14ac:dyDescent="0.3">
      <c r="A1050" s="6"/>
    </row>
    <row r="1051" spans="1:1" x14ac:dyDescent="0.3">
      <c r="A1051" s="6"/>
    </row>
    <row r="1052" spans="1:1" x14ac:dyDescent="0.3">
      <c r="A1052" s="6"/>
    </row>
    <row r="1053" spans="1:1" x14ac:dyDescent="0.3">
      <c r="A1053" s="6"/>
    </row>
    <row r="1054" spans="1:1" x14ac:dyDescent="0.3">
      <c r="A1054" s="6"/>
    </row>
    <row r="1055" spans="1:1" x14ac:dyDescent="0.3">
      <c r="A1055" s="6"/>
    </row>
    <row r="1056" spans="1:1" x14ac:dyDescent="0.3">
      <c r="A1056" s="6"/>
    </row>
    <row r="1057" spans="1:1" x14ac:dyDescent="0.3">
      <c r="A1057" s="6"/>
    </row>
    <row r="1058" spans="1:1" x14ac:dyDescent="0.3">
      <c r="A1058" s="6"/>
    </row>
    <row r="1059" spans="1:1" x14ac:dyDescent="0.3">
      <c r="A1059" s="6"/>
    </row>
    <row r="1060" spans="1:1" x14ac:dyDescent="0.3">
      <c r="A1060" s="6"/>
    </row>
    <row r="1061" spans="1:1" x14ac:dyDescent="0.3">
      <c r="A1061" s="6"/>
    </row>
    <row r="1062" spans="1:1" x14ac:dyDescent="0.3">
      <c r="A1062" s="6"/>
    </row>
    <row r="1063" spans="1:1" x14ac:dyDescent="0.3">
      <c r="A1063" s="6"/>
    </row>
    <row r="1064" spans="1:1" x14ac:dyDescent="0.3">
      <c r="A1064" s="6"/>
    </row>
    <row r="1065" spans="1:1" x14ac:dyDescent="0.3">
      <c r="A1065" s="6"/>
    </row>
    <row r="1066" spans="1:1" x14ac:dyDescent="0.3">
      <c r="A1066" s="6"/>
    </row>
    <row r="1067" spans="1:1" x14ac:dyDescent="0.3">
      <c r="A1067" s="6"/>
    </row>
    <row r="1068" spans="1:1" x14ac:dyDescent="0.3">
      <c r="A1068" s="6"/>
    </row>
    <row r="1069" spans="1:1" x14ac:dyDescent="0.3">
      <c r="A1069" s="6"/>
    </row>
    <row r="1070" spans="1:1" x14ac:dyDescent="0.3">
      <c r="A1070" s="6"/>
    </row>
    <row r="1071" spans="1:1" x14ac:dyDescent="0.3">
      <c r="A1071" s="6"/>
    </row>
    <row r="1072" spans="1:1" x14ac:dyDescent="0.3">
      <c r="A1072" s="6"/>
    </row>
    <row r="1073" spans="1:1" x14ac:dyDescent="0.3">
      <c r="A1073" s="6"/>
    </row>
    <row r="1074" spans="1:1" x14ac:dyDescent="0.3">
      <c r="A1074" s="6"/>
    </row>
    <row r="1075" spans="1:1" x14ac:dyDescent="0.3">
      <c r="A1075" s="6"/>
    </row>
    <row r="1076" spans="1:1" x14ac:dyDescent="0.3">
      <c r="A1076" s="6"/>
    </row>
    <row r="1077" spans="1:1" x14ac:dyDescent="0.3">
      <c r="A1077" s="6"/>
    </row>
    <row r="1078" spans="1:1" x14ac:dyDescent="0.3">
      <c r="A1078" s="6"/>
    </row>
    <row r="1079" spans="1:1" x14ac:dyDescent="0.3">
      <c r="A1079" s="6"/>
    </row>
    <row r="1080" spans="1:1" x14ac:dyDescent="0.3">
      <c r="A1080" s="6"/>
    </row>
    <row r="1081" spans="1:1" x14ac:dyDescent="0.3">
      <c r="A1081" s="6"/>
    </row>
    <row r="1082" spans="1:1" x14ac:dyDescent="0.3">
      <c r="A1082" s="6"/>
    </row>
    <row r="1083" spans="1:1" x14ac:dyDescent="0.3">
      <c r="A1083" s="6"/>
    </row>
    <row r="1084" spans="1:1" x14ac:dyDescent="0.3">
      <c r="A1084" s="6"/>
    </row>
    <row r="1085" spans="1:1" x14ac:dyDescent="0.3">
      <c r="A1085" s="6"/>
    </row>
    <row r="1086" spans="1:1" x14ac:dyDescent="0.3">
      <c r="A1086" s="6"/>
    </row>
    <row r="1087" spans="1:1" x14ac:dyDescent="0.3">
      <c r="A1087" s="6"/>
    </row>
    <row r="1088" spans="1:1" x14ac:dyDescent="0.3">
      <c r="A1088" s="6"/>
    </row>
    <row r="1089" spans="1:1" x14ac:dyDescent="0.3">
      <c r="A1089" s="6"/>
    </row>
    <row r="1090" spans="1:1" x14ac:dyDescent="0.3">
      <c r="A1090" s="6"/>
    </row>
    <row r="1091" spans="1:1" x14ac:dyDescent="0.3">
      <c r="A1091" s="6"/>
    </row>
    <row r="1092" spans="1:1" x14ac:dyDescent="0.3">
      <c r="A1092" s="6"/>
    </row>
    <row r="1093" spans="1:1" x14ac:dyDescent="0.3">
      <c r="A1093" s="6"/>
    </row>
    <row r="1094" spans="1:1" x14ac:dyDescent="0.3">
      <c r="A1094" s="6"/>
    </row>
    <row r="1095" spans="1:1" x14ac:dyDescent="0.3">
      <c r="A1095" s="6"/>
    </row>
    <row r="1096" spans="1:1" x14ac:dyDescent="0.3">
      <c r="A1096" s="6"/>
    </row>
    <row r="1097" spans="1:1" x14ac:dyDescent="0.3">
      <c r="A1097" s="6"/>
    </row>
    <row r="1098" spans="1:1" x14ac:dyDescent="0.3">
      <c r="A1098" s="6"/>
    </row>
    <row r="1099" spans="1:1" x14ac:dyDescent="0.3">
      <c r="A1099" s="6"/>
    </row>
    <row r="1100" spans="1:1" x14ac:dyDescent="0.3">
      <c r="A1100" s="6"/>
    </row>
    <row r="1101" spans="1:1" x14ac:dyDescent="0.3">
      <c r="A1101" s="6"/>
    </row>
    <row r="1102" spans="1:1" x14ac:dyDescent="0.3">
      <c r="A1102" s="6"/>
    </row>
    <row r="1103" spans="1:1" x14ac:dyDescent="0.3">
      <c r="A1103" s="6"/>
    </row>
    <row r="1104" spans="1:1" x14ac:dyDescent="0.3">
      <c r="A1104" s="6"/>
    </row>
    <row r="1105" spans="1:1" x14ac:dyDescent="0.3">
      <c r="A1105" s="6"/>
    </row>
    <row r="1106" spans="1:1" x14ac:dyDescent="0.3">
      <c r="A1106" s="6"/>
    </row>
    <row r="1107" spans="1:1" x14ac:dyDescent="0.3">
      <c r="A1107" s="6"/>
    </row>
    <row r="1108" spans="1:1" x14ac:dyDescent="0.3">
      <c r="A1108" s="6"/>
    </row>
    <row r="1109" spans="1:1" x14ac:dyDescent="0.3">
      <c r="A1109" s="6"/>
    </row>
    <row r="1110" spans="1:1" x14ac:dyDescent="0.3">
      <c r="A1110" s="6"/>
    </row>
    <row r="1111" spans="1:1" x14ac:dyDescent="0.3">
      <c r="A1111" s="6"/>
    </row>
    <row r="1112" spans="1:1" x14ac:dyDescent="0.3">
      <c r="A1112" s="6"/>
    </row>
    <row r="1113" spans="1:1" x14ac:dyDescent="0.3">
      <c r="A1113" s="6"/>
    </row>
    <row r="1114" spans="1:1" x14ac:dyDescent="0.3">
      <c r="A1114" s="6"/>
    </row>
    <row r="1115" spans="1:1" x14ac:dyDescent="0.3">
      <c r="A1115" s="6"/>
    </row>
    <row r="1116" spans="1:1" x14ac:dyDescent="0.3">
      <c r="A1116" s="6"/>
    </row>
    <row r="1117" spans="1:1" x14ac:dyDescent="0.3">
      <c r="A1117" s="6"/>
    </row>
    <row r="1118" spans="1:1" x14ac:dyDescent="0.3">
      <c r="A1118" s="6"/>
    </row>
    <row r="1119" spans="1:1" x14ac:dyDescent="0.3">
      <c r="A1119" s="6"/>
    </row>
    <row r="1120" spans="1:1" x14ac:dyDescent="0.3">
      <c r="A1120" s="6"/>
    </row>
    <row r="1121" spans="1:1" x14ac:dyDescent="0.3">
      <c r="A1121" s="6"/>
    </row>
    <row r="1122" spans="1:1" x14ac:dyDescent="0.3">
      <c r="A1122" s="6"/>
    </row>
    <row r="1123" spans="1:1" x14ac:dyDescent="0.3">
      <c r="A1123" s="6"/>
    </row>
    <row r="1124" spans="1:1" x14ac:dyDescent="0.3">
      <c r="A1124" s="6"/>
    </row>
    <row r="1125" spans="1:1" x14ac:dyDescent="0.3">
      <c r="A1125" s="6"/>
    </row>
    <row r="1126" spans="1:1" x14ac:dyDescent="0.3">
      <c r="A1126" s="6"/>
    </row>
    <row r="1127" spans="1:1" x14ac:dyDescent="0.3">
      <c r="A1127" s="6"/>
    </row>
    <row r="1128" spans="1:1" x14ac:dyDescent="0.3">
      <c r="A1128" s="6"/>
    </row>
    <row r="1129" spans="1:1" x14ac:dyDescent="0.3">
      <c r="A1129" s="6"/>
    </row>
    <row r="1130" spans="1:1" x14ac:dyDescent="0.3">
      <c r="A1130" s="6"/>
    </row>
    <row r="1131" spans="1:1" x14ac:dyDescent="0.3">
      <c r="A1131" s="6"/>
    </row>
    <row r="1132" spans="1:1" x14ac:dyDescent="0.3">
      <c r="A1132" s="6"/>
    </row>
    <row r="1133" spans="1:1" x14ac:dyDescent="0.3">
      <c r="A1133" s="6"/>
    </row>
    <row r="1134" spans="1:1" x14ac:dyDescent="0.3">
      <c r="A1134" s="6"/>
    </row>
    <row r="1135" spans="1:1" x14ac:dyDescent="0.3">
      <c r="A1135" s="6"/>
    </row>
    <row r="1136" spans="1:1" x14ac:dyDescent="0.3">
      <c r="A1136" s="6"/>
    </row>
    <row r="1137" spans="1:1" x14ac:dyDescent="0.3">
      <c r="A1137" s="6"/>
    </row>
    <row r="1138" spans="1:1" x14ac:dyDescent="0.3">
      <c r="A1138" s="6"/>
    </row>
    <row r="1139" spans="1:1" x14ac:dyDescent="0.3">
      <c r="A1139" s="6"/>
    </row>
    <row r="1140" spans="1:1" x14ac:dyDescent="0.3">
      <c r="A1140" s="6"/>
    </row>
    <row r="1141" spans="1:1" x14ac:dyDescent="0.3">
      <c r="A1141" s="6"/>
    </row>
    <row r="1142" spans="1:1" x14ac:dyDescent="0.3">
      <c r="A1142" s="6"/>
    </row>
    <row r="1143" spans="1:1" x14ac:dyDescent="0.3">
      <c r="A1143" s="6"/>
    </row>
    <row r="1144" spans="1:1" x14ac:dyDescent="0.3">
      <c r="A1144" s="6"/>
    </row>
    <row r="1145" spans="1:1" x14ac:dyDescent="0.3">
      <c r="A1145" s="6"/>
    </row>
    <row r="1146" spans="1:1" x14ac:dyDescent="0.3">
      <c r="A1146" s="6"/>
    </row>
    <row r="1147" spans="1:1" x14ac:dyDescent="0.3">
      <c r="A1147" s="6"/>
    </row>
    <row r="1148" spans="1:1" x14ac:dyDescent="0.3">
      <c r="A1148" s="6"/>
    </row>
    <row r="1149" spans="1:1" x14ac:dyDescent="0.3">
      <c r="A1149" s="6"/>
    </row>
    <row r="1150" spans="1:1" x14ac:dyDescent="0.3">
      <c r="A1150" s="6"/>
    </row>
    <row r="1151" spans="1:1" x14ac:dyDescent="0.3">
      <c r="A1151" s="6"/>
    </row>
    <row r="1152" spans="1:1" x14ac:dyDescent="0.3">
      <c r="A1152" s="6"/>
    </row>
    <row r="1153" spans="1:1" x14ac:dyDescent="0.3">
      <c r="A1153" s="6"/>
    </row>
    <row r="1154" spans="1:1" x14ac:dyDescent="0.3">
      <c r="A1154" s="6"/>
    </row>
    <row r="1155" spans="1:1" x14ac:dyDescent="0.3">
      <c r="A1155" s="6"/>
    </row>
    <row r="1156" spans="1:1" x14ac:dyDescent="0.3">
      <c r="A1156" s="6"/>
    </row>
    <row r="1157" spans="1:1" x14ac:dyDescent="0.3">
      <c r="A1157" s="6"/>
    </row>
    <row r="1158" spans="1:1" x14ac:dyDescent="0.3">
      <c r="A1158" s="6"/>
    </row>
    <row r="1159" spans="1:1" x14ac:dyDescent="0.3">
      <c r="A1159" s="6"/>
    </row>
    <row r="1160" spans="1:1" x14ac:dyDescent="0.3">
      <c r="A1160" s="6"/>
    </row>
    <row r="1161" spans="1:1" x14ac:dyDescent="0.3">
      <c r="A1161" s="6"/>
    </row>
    <row r="1162" spans="1:1" x14ac:dyDescent="0.3">
      <c r="A1162" s="6"/>
    </row>
    <row r="1163" spans="1:1" x14ac:dyDescent="0.3">
      <c r="A1163" s="6"/>
    </row>
    <row r="1164" spans="1:1" x14ac:dyDescent="0.3">
      <c r="A1164" s="6"/>
    </row>
    <row r="1165" spans="1:1" x14ac:dyDescent="0.3">
      <c r="A1165" s="6"/>
    </row>
    <row r="1166" spans="1:1" x14ac:dyDescent="0.3">
      <c r="A1166" s="6"/>
    </row>
    <row r="1167" spans="1:1" x14ac:dyDescent="0.3">
      <c r="A1167" s="6"/>
    </row>
    <row r="1168" spans="1:1" x14ac:dyDescent="0.3">
      <c r="A1168" s="6"/>
    </row>
    <row r="1169" spans="1:1" x14ac:dyDescent="0.3">
      <c r="A1169" s="6"/>
    </row>
    <row r="1170" spans="1:1" x14ac:dyDescent="0.3">
      <c r="A1170" s="6"/>
    </row>
    <row r="1171" spans="1:1" x14ac:dyDescent="0.3">
      <c r="A1171" s="6"/>
    </row>
    <row r="1172" spans="1:1" x14ac:dyDescent="0.3">
      <c r="A1172" s="6"/>
    </row>
    <row r="1173" spans="1:1" x14ac:dyDescent="0.3">
      <c r="A1173" s="6"/>
    </row>
    <row r="1174" spans="1:1" x14ac:dyDescent="0.3">
      <c r="A1174" s="6"/>
    </row>
    <row r="1175" spans="1:1" x14ac:dyDescent="0.3">
      <c r="A1175" s="6"/>
    </row>
    <row r="1176" spans="1:1" x14ac:dyDescent="0.3">
      <c r="A1176" s="6"/>
    </row>
    <row r="1177" spans="1:1" x14ac:dyDescent="0.3">
      <c r="A1177" s="6"/>
    </row>
    <row r="1178" spans="1:1" x14ac:dyDescent="0.3">
      <c r="A1178" s="6"/>
    </row>
    <row r="1179" spans="1:1" x14ac:dyDescent="0.3">
      <c r="A1179" s="6"/>
    </row>
    <row r="1180" spans="1:1" x14ac:dyDescent="0.3">
      <c r="A1180" s="6"/>
    </row>
    <row r="1181" spans="1:1" x14ac:dyDescent="0.3">
      <c r="A1181" s="6"/>
    </row>
    <row r="1182" spans="1:1" x14ac:dyDescent="0.3">
      <c r="A1182" s="6"/>
    </row>
    <row r="1183" spans="1:1" x14ac:dyDescent="0.3">
      <c r="A1183" s="6"/>
    </row>
    <row r="1184" spans="1:1" x14ac:dyDescent="0.3">
      <c r="A1184" s="6"/>
    </row>
    <row r="1185" spans="1:1" x14ac:dyDescent="0.3">
      <c r="A1185" s="6"/>
    </row>
    <row r="1186" spans="1:1" x14ac:dyDescent="0.3">
      <c r="A1186" s="6"/>
    </row>
    <row r="1187" spans="1:1" x14ac:dyDescent="0.3">
      <c r="A1187" s="6"/>
    </row>
    <row r="1188" spans="1:1" x14ac:dyDescent="0.3">
      <c r="A1188" s="6"/>
    </row>
    <row r="1189" spans="1:1" x14ac:dyDescent="0.3">
      <c r="A1189" s="6"/>
    </row>
    <row r="1190" spans="1:1" x14ac:dyDescent="0.3">
      <c r="A1190" s="6"/>
    </row>
    <row r="1191" spans="1:1" x14ac:dyDescent="0.3">
      <c r="A1191" s="6"/>
    </row>
    <row r="1192" spans="1:1" x14ac:dyDescent="0.3">
      <c r="A1192" s="6"/>
    </row>
    <row r="1193" spans="1:1" x14ac:dyDescent="0.3">
      <c r="A1193" s="6"/>
    </row>
    <row r="1194" spans="1:1" x14ac:dyDescent="0.3">
      <c r="A1194" s="6"/>
    </row>
    <row r="1195" spans="1:1" x14ac:dyDescent="0.3">
      <c r="A1195" s="6"/>
    </row>
    <row r="1196" spans="1:1" x14ac:dyDescent="0.3">
      <c r="A1196" s="6"/>
    </row>
    <row r="1197" spans="1:1" x14ac:dyDescent="0.3">
      <c r="A1197" s="6"/>
    </row>
    <row r="1198" spans="1:1" x14ac:dyDescent="0.3">
      <c r="A1198" s="6"/>
    </row>
    <row r="1199" spans="1:1" x14ac:dyDescent="0.3">
      <c r="A1199" s="6"/>
    </row>
    <row r="1200" spans="1:1" x14ac:dyDescent="0.3">
      <c r="A1200" s="6"/>
    </row>
    <row r="1201" spans="1:1" x14ac:dyDescent="0.3">
      <c r="A1201" s="6"/>
    </row>
    <row r="1202" spans="1:1" x14ac:dyDescent="0.3">
      <c r="A1202" s="6"/>
    </row>
    <row r="1203" spans="1:1" x14ac:dyDescent="0.3">
      <c r="A1203" s="6"/>
    </row>
    <row r="1204" spans="1:1" x14ac:dyDescent="0.3">
      <c r="A1204" s="6"/>
    </row>
    <row r="1205" spans="1:1" x14ac:dyDescent="0.3">
      <c r="A1205" s="6"/>
    </row>
    <row r="1206" spans="1:1" x14ac:dyDescent="0.3">
      <c r="A1206" s="6"/>
    </row>
    <row r="1207" spans="1:1" x14ac:dyDescent="0.3">
      <c r="A1207" s="6"/>
    </row>
    <row r="1208" spans="1:1" x14ac:dyDescent="0.3">
      <c r="A1208" s="6"/>
    </row>
    <row r="1209" spans="1:1" x14ac:dyDescent="0.3">
      <c r="A1209" s="6"/>
    </row>
    <row r="1210" spans="1:1" x14ac:dyDescent="0.3">
      <c r="A1210" s="6"/>
    </row>
    <row r="1211" spans="1:1" x14ac:dyDescent="0.3">
      <c r="A1211" s="6"/>
    </row>
    <row r="1212" spans="1:1" x14ac:dyDescent="0.3">
      <c r="A1212" s="6"/>
    </row>
    <row r="1213" spans="1:1" x14ac:dyDescent="0.3">
      <c r="A1213" s="6"/>
    </row>
    <row r="1214" spans="1:1" x14ac:dyDescent="0.3">
      <c r="A1214" s="6"/>
    </row>
    <row r="1215" spans="1:1" x14ac:dyDescent="0.3">
      <c r="A1215" s="6"/>
    </row>
    <row r="1216" spans="1:1" x14ac:dyDescent="0.3">
      <c r="A1216" s="6"/>
    </row>
    <row r="1217" spans="1:1" x14ac:dyDescent="0.3">
      <c r="A1217" s="6"/>
    </row>
    <row r="1218" spans="1:1" x14ac:dyDescent="0.3">
      <c r="A1218" s="6"/>
    </row>
    <row r="1219" spans="1:1" x14ac:dyDescent="0.3">
      <c r="A1219" s="6"/>
    </row>
    <row r="1220" spans="1:1" x14ac:dyDescent="0.3">
      <c r="A1220" s="6"/>
    </row>
    <row r="1221" spans="1:1" x14ac:dyDescent="0.3">
      <c r="A1221" s="6"/>
    </row>
    <row r="1222" spans="1:1" x14ac:dyDescent="0.3">
      <c r="A1222" s="6"/>
    </row>
    <row r="1223" spans="1:1" x14ac:dyDescent="0.3">
      <c r="A1223" s="6"/>
    </row>
    <row r="1224" spans="1:1" x14ac:dyDescent="0.3">
      <c r="A1224" s="6"/>
    </row>
    <row r="1225" spans="1:1" x14ac:dyDescent="0.3">
      <c r="A1225" s="6"/>
    </row>
    <row r="1226" spans="1:1" x14ac:dyDescent="0.3">
      <c r="A1226" s="6"/>
    </row>
    <row r="1227" spans="1:1" x14ac:dyDescent="0.3">
      <c r="A1227" s="6"/>
    </row>
    <row r="1228" spans="1:1" x14ac:dyDescent="0.3">
      <c r="A1228" s="6"/>
    </row>
    <row r="1229" spans="1:1" x14ac:dyDescent="0.3">
      <c r="A1229" s="6"/>
    </row>
    <row r="1230" spans="1:1" x14ac:dyDescent="0.3">
      <c r="A1230" s="6"/>
    </row>
    <row r="1231" spans="1:1" x14ac:dyDescent="0.3">
      <c r="A1231" s="6"/>
    </row>
    <row r="1232" spans="1:1" x14ac:dyDescent="0.3">
      <c r="A1232" s="6"/>
    </row>
    <row r="1233" spans="1:1" x14ac:dyDescent="0.3">
      <c r="A1233" s="6"/>
    </row>
    <row r="1234" spans="1:1" x14ac:dyDescent="0.3">
      <c r="A1234" s="6"/>
    </row>
    <row r="1235" spans="1:1" x14ac:dyDescent="0.3">
      <c r="A1235" s="6"/>
    </row>
    <row r="1236" spans="1:1" x14ac:dyDescent="0.3">
      <c r="A1236" s="6"/>
    </row>
    <row r="1237" spans="1:1" x14ac:dyDescent="0.3">
      <c r="A1237" s="6"/>
    </row>
    <row r="1238" spans="1:1" x14ac:dyDescent="0.3">
      <c r="A1238" s="6"/>
    </row>
    <row r="1239" spans="1:1" x14ac:dyDescent="0.3">
      <c r="A1239" s="6"/>
    </row>
    <row r="1240" spans="1:1" x14ac:dyDescent="0.3">
      <c r="A1240" s="6"/>
    </row>
    <row r="1241" spans="1:1" x14ac:dyDescent="0.3">
      <c r="A1241" s="6"/>
    </row>
    <row r="1242" spans="1:1" x14ac:dyDescent="0.3">
      <c r="A1242" s="6"/>
    </row>
    <row r="1243" spans="1:1" x14ac:dyDescent="0.3">
      <c r="A1243" s="6"/>
    </row>
    <row r="1244" spans="1:1" x14ac:dyDescent="0.3">
      <c r="A1244" s="6"/>
    </row>
    <row r="1245" spans="1:1" x14ac:dyDescent="0.3">
      <c r="A1245" s="6"/>
    </row>
    <row r="1246" spans="1:1" x14ac:dyDescent="0.3">
      <c r="A1246" s="6"/>
    </row>
    <row r="1247" spans="1:1" x14ac:dyDescent="0.3">
      <c r="A1247" s="6"/>
    </row>
    <row r="1248" spans="1:1" x14ac:dyDescent="0.3">
      <c r="A1248" s="6"/>
    </row>
    <row r="1249" spans="1:1" x14ac:dyDescent="0.3">
      <c r="A1249" s="6"/>
    </row>
    <row r="1250" spans="1:1" x14ac:dyDescent="0.3">
      <c r="A1250" s="6"/>
    </row>
    <row r="1251" spans="1:1" x14ac:dyDescent="0.3">
      <c r="A1251" s="6"/>
    </row>
    <row r="1252" spans="1:1" x14ac:dyDescent="0.3">
      <c r="A1252" s="6"/>
    </row>
    <row r="1253" spans="1:1" x14ac:dyDescent="0.3">
      <c r="A1253" s="6"/>
    </row>
    <row r="1254" spans="1:1" x14ac:dyDescent="0.3">
      <c r="A1254" s="6"/>
    </row>
    <row r="1255" spans="1:1" x14ac:dyDescent="0.3">
      <c r="A1255" s="6"/>
    </row>
    <row r="1256" spans="1:1" x14ac:dyDescent="0.3">
      <c r="A1256" s="6"/>
    </row>
    <row r="1257" spans="1:1" x14ac:dyDescent="0.3">
      <c r="A1257" s="6"/>
    </row>
    <row r="1258" spans="1:1" x14ac:dyDescent="0.3">
      <c r="A1258" s="6"/>
    </row>
    <row r="1259" spans="1:1" x14ac:dyDescent="0.3">
      <c r="A1259" s="6"/>
    </row>
    <row r="1260" spans="1:1" x14ac:dyDescent="0.3">
      <c r="A1260" s="6"/>
    </row>
    <row r="1261" spans="1:1" x14ac:dyDescent="0.3">
      <c r="A1261" s="6"/>
    </row>
    <row r="1262" spans="1:1" x14ac:dyDescent="0.3">
      <c r="A1262" s="6"/>
    </row>
    <row r="1263" spans="1:1" x14ac:dyDescent="0.3">
      <c r="A1263" s="6"/>
    </row>
    <row r="1264" spans="1:1" x14ac:dyDescent="0.3">
      <c r="A1264" s="6"/>
    </row>
    <row r="1265" spans="1:1" x14ac:dyDescent="0.3">
      <c r="A1265" s="6"/>
    </row>
    <row r="1266" spans="1:1" x14ac:dyDescent="0.3">
      <c r="A1266" s="6"/>
    </row>
    <row r="1267" spans="1:1" x14ac:dyDescent="0.3">
      <c r="A1267" s="6"/>
    </row>
    <row r="1268" spans="1:1" x14ac:dyDescent="0.3">
      <c r="A1268" s="6"/>
    </row>
    <row r="1269" spans="1:1" x14ac:dyDescent="0.3">
      <c r="A1269" s="6"/>
    </row>
    <row r="1270" spans="1:1" x14ac:dyDescent="0.3">
      <c r="A1270" s="6"/>
    </row>
    <row r="1271" spans="1:1" x14ac:dyDescent="0.3">
      <c r="A1271" s="6"/>
    </row>
    <row r="1272" spans="1:1" x14ac:dyDescent="0.3">
      <c r="A1272" s="6"/>
    </row>
    <row r="1273" spans="1:1" x14ac:dyDescent="0.3">
      <c r="A1273" s="6"/>
    </row>
    <row r="1274" spans="1:1" x14ac:dyDescent="0.3">
      <c r="A1274" s="6"/>
    </row>
    <row r="1275" spans="1:1" x14ac:dyDescent="0.3">
      <c r="A1275" s="6"/>
    </row>
    <row r="1276" spans="1:1" x14ac:dyDescent="0.3">
      <c r="A1276" s="6"/>
    </row>
    <row r="1277" spans="1:1" x14ac:dyDescent="0.3">
      <c r="A1277" s="6"/>
    </row>
    <row r="1278" spans="1:1" x14ac:dyDescent="0.3">
      <c r="A1278" s="6"/>
    </row>
    <row r="1279" spans="1:1" x14ac:dyDescent="0.3">
      <c r="A1279" s="6"/>
    </row>
    <row r="1280" spans="1:1" x14ac:dyDescent="0.3">
      <c r="A1280" s="6"/>
    </row>
    <row r="1281" spans="1:1" x14ac:dyDescent="0.3">
      <c r="A1281" s="6"/>
    </row>
    <row r="1282" spans="1:1" x14ac:dyDescent="0.3">
      <c r="A1282" s="6"/>
    </row>
    <row r="1283" spans="1:1" x14ac:dyDescent="0.3">
      <c r="A1283" s="6"/>
    </row>
    <row r="1284" spans="1:1" x14ac:dyDescent="0.3">
      <c r="A1284" s="6"/>
    </row>
    <row r="1285" spans="1:1" x14ac:dyDescent="0.3">
      <c r="A1285" s="6"/>
    </row>
    <row r="1286" spans="1:1" x14ac:dyDescent="0.3">
      <c r="A1286" s="6"/>
    </row>
    <row r="1287" spans="1:1" x14ac:dyDescent="0.3">
      <c r="A1287" s="6"/>
    </row>
    <row r="1288" spans="1:1" x14ac:dyDescent="0.3">
      <c r="A1288" s="6"/>
    </row>
    <row r="1289" spans="1:1" x14ac:dyDescent="0.3">
      <c r="A1289" s="6"/>
    </row>
    <row r="1290" spans="1:1" x14ac:dyDescent="0.3">
      <c r="A1290" s="6"/>
    </row>
    <row r="1291" spans="1:1" x14ac:dyDescent="0.3">
      <c r="A1291" s="6"/>
    </row>
    <row r="1292" spans="1:1" x14ac:dyDescent="0.3">
      <c r="A1292" s="6"/>
    </row>
    <row r="1293" spans="1:1" x14ac:dyDescent="0.3">
      <c r="A1293" s="6"/>
    </row>
    <row r="1294" spans="1:1" x14ac:dyDescent="0.3">
      <c r="A1294" s="6"/>
    </row>
    <row r="1295" spans="1:1" x14ac:dyDescent="0.3">
      <c r="A1295" s="6"/>
    </row>
    <row r="1296" spans="1:1" x14ac:dyDescent="0.3">
      <c r="A1296" s="6"/>
    </row>
    <row r="1297" spans="1:1" x14ac:dyDescent="0.3">
      <c r="A1297" s="6"/>
    </row>
    <row r="1298" spans="1:1" x14ac:dyDescent="0.3">
      <c r="A1298" s="6"/>
    </row>
    <row r="1299" spans="1:1" x14ac:dyDescent="0.3">
      <c r="A1299" s="6"/>
    </row>
    <row r="1300" spans="1:1" x14ac:dyDescent="0.3">
      <c r="A1300" s="6"/>
    </row>
    <row r="1301" spans="1:1" x14ac:dyDescent="0.3">
      <c r="A1301" s="6"/>
    </row>
    <row r="1302" spans="1:1" x14ac:dyDescent="0.3">
      <c r="A1302" s="6"/>
    </row>
    <row r="1303" spans="1:1" x14ac:dyDescent="0.3">
      <c r="A1303" s="6"/>
    </row>
    <row r="1304" spans="1:1" x14ac:dyDescent="0.3">
      <c r="A1304" s="6"/>
    </row>
    <row r="1305" spans="1:1" x14ac:dyDescent="0.3">
      <c r="A1305" s="6"/>
    </row>
    <row r="1306" spans="1:1" x14ac:dyDescent="0.3">
      <c r="A1306" s="6"/>
    </row>
    <row r="1307" spans="1:1" x14ac:dyDescent="0.3">
      <c r="A1307" s="6"/>
    </row>
    <row r="1308" spans="1:1" x14ac:dyDescent="0.3">
      <c r="A1308" s="6"/>
    </row>
    <row r="1309" spans="1:1" x14ac:dyDescent="0.3">
      <c r="A1309" s="6"/>
    </row>
    <row r="1310" spans="1:1" x14ac:dyDescent="0.3">
      <c r="A1310" s="6"/>
    </row>
    <row r="1311" spans="1:1" x14ac:dyDescent="0.3">
      <c r="A1311" s="6"/>
    </row>
    <row r="1312" spans="1:1" x14ac:dyDescent="0.3">
      <c r="A1312" s="6"/>
    </row>
    <row r="1313" spans="1:1" x14ac:dyDescent="0.3">
      <c r="A1313" s="6"/>
    </row>
    <row r="1314" spans="1:1" x14ac:dyDescent="0.3">
      <c r="A1314" s="6"/>
    </row>
    <row r="1315" spans="1:1" x14ac:dyDescent="0.3">
      <c r="A1315" s="6"/>
    </row>
    <row r="1316" spans="1:1" x14ac:dyDescent="0.3">
      <c r="A1316" s="6"/>
    </row>
    <row r="1317" spans="1:1" x14ac:dyDescent="0.3">
      <c r="A1317" s="6"/>
    </row>
    <row r="1318" spans="1:1" x14ac:dyDescent="0.3">
      <c r="A1318" s="6"/>
    </row>
    <row r="1319" spans="1:1" x14ac:dyDescent="0.3">
      <c r="A1319" s="6"/>
    </row>
    <row r="1320" spans="1:1" x14ac:dyDescent="0.3">
      <c r="A1320" s="6"/>
    </row>
    <row r="1321" spans="1:1" x14ac:dyDescent="0.3">
      <c r="A1321" s="6"/>
    </row>
    <row r="1322" spans="1:1" x14ac:dyDescent="0.3">
      <c r="A1322" s="6"/>
    </row>
    <row r="1323" spans="1:1" x14ac:dyDescent="0.3">
      <c r="A1323" s="6"/>
    </row>
    <row r="1324" spans="1:1" x14ac:dyDescent="0.3">
      <c r="A1324" s="6"/>
    </row>
    <row r="1325" spans="1:1" x14ac:dyDescent="0.3">
      <c r="A1325" s="6"/>
    </row>
    <row r="1326" spans="1:1" x14ac:dyDescent="0.3">
      <c r="A1326" s="6"/>
    </row>
    <row r="1327" spans="1:1" x14ac:dyDescent="0.3">
      <c r="A1327" s="6"/>
    </row>
    <row r="1328" spans="1:1" x14ac:dyDescent="0.3">
      <c r="A1328" s="6"/>
    </row>
    <row r="1329" spans="1:1" x14ac:dyDescent="0.3">
      <c r="A1329" s="6"/>
    </row>
    <row r="1330" spans="1:1" x14ac:dyDescent="0.3">
      <c r="A1330" s="6"/>
    </row>
    <row r="1331" spans="1:1" x14ac:dyDescent="0.3">
      <c r="A1331" s="6"/>
    </row>
    <row r="1332" spans="1:1" x14ac:dyDescent="0.3">
      <c r="A1332" s="6"/>
    </row>
    <row r="1333" spans="1:1" x14ac:dyDescent="0.3">
      <c r="A1333" s="6"/>
    </row>
    <row r="1334" spans="1:1" x14ac:dyDescent="0.3">
      <c r="A1334" s="6"/>
    </row>
    <row r="1335" spans="1:1" x14ac:dyDescent="0.3">
      <c r="A1335" s="6"/>
    </row>
    <row r="1336" spans="1:1" x14ac:dyDescent="0.3">
      <c r="A1336" s="6"/>
    </row>
    <row r="1337" spans="1:1" x14ac:dyDescent="0.3">
      <c r="A1337" s="6"/>
    </row>
    <row r="1338" spans="1:1" x14ac:dyDescent="0.3">
      <c r="A1338" s="6"/>
    </row>
    <row r="1339" spans="1:1" x14ac:dyDescent="0.3">
      <c r="A1339" s="6"/>
    </row>
    <row r="1340" spans="1:1" x14ac:dyDescent="0.3">
      <c r="A1340" s="6"/>
    </row>
    <row r="1341" spans="1:1" x14ac:dyDescent="0.3">
      <c r="A1341" s="6"/>
    </row>
    <row r="1342" spans="1:1" x14ac:dyDescent="0.3">
      <c r="A1342" s="6"/>
    </row>
    <row r="1343" spans="1:1" x14ac:dyDescent="0.3">
      <c r="A1343" s="6"/>
    </row>
    <row r="1344" spans="1:1" x14ac:dyDescent="0.3">
      <c r="A1344" s="6"/>
    </row>
    <row r="1345" spans="1:1" x14ac:dyDescent="0.3">
      <c r="A1345" s="6"/>
    </row>
    <row r="1346" spans="1:1" x14ac:dyDescent="0.3">
      <c r="A1346" s="6"/>
    </row>
    <row r="1347" spans="1:1" x14ac:dyDescent="0.3">
      <c r="A1347" s="6"/>
    </row>
    <row r="1348" spans="1:1" x14ac:dyDescent="0.3">
      <c r="A1348" s="6"/>
    </row>
    <row r="1349" spans="1:1" x14ac:dyDescent="0.3">
      <c r="A1349" s="6"/>
    </row>
    <row r="1350" spans="1:1" x14ac:dyDescent="0.3">
      <c r="A1350" s="6"/>
    </row>
    <row r="1351" spans="1:1" x14ac:dyDescent="0.3">
      <c r="A1351" s="6"/>
    </row>
    <row r="1352" spans="1:1" x14ac:dyDescent="0.3">
      <c r="A1352" s="6"/>
    </row>
    <row r="1353" spans="1:1" x14ac:dyDescent="0.3">
      <c r="A1353" s="6"/>
    </row>
    <row r="1354" spans="1:1" x14ac:dyDescent="0.3">
      <c r="A1354" s="6"/>
    </row>
    <row r="1355" spans="1:1" x14ac:dyDescent="0.3">
      <c r="A1355" s="6"/>
    </row>
    <row r="1356" spans="1:1" x14ac:dyDescent="0.3">
      <c r="A1356" s="6"/>
    </row>
    <row r="1357" spans="1:1" x14ac:dyDescent="0.3">
      <c r="A1357" s="6"/>
    </row>
    <row r="1358" spans="1:1" x14ac:dyDescent="0.3">
      <c r="A1358" s="6"/>
    </row>
    <row r="1359" spans="1:1" x14ac:dyDescent="0.3">
      <c r="A1359" s="6"/>
    </row>
    <row r="1360" spans="1:1" x14ac:dyDescent="0.3">
      <c r="A1360" s="6"/>
    </row>
    <row r="1361" spans="1:1" x14ac:dyDescent="0.3">
      <c r="A1361" s="6"/>
    </row>
    <row r="1362" spans="1:1" x14ac:dyDescent="0.3">
      <c r="A1362" s="6"/>
    </row>
    <row r="1363" spans="1:1" x14ac:dyDescent="0.3">
      <c r="A1363" s="6"/>
    </row>
    <row r="1364" spans="1:1" x14ac:dyDescent="0.3">
      <c r="A1364" s="6"/>
    </row>
    <row r="1365" spans="1:1" x14ac:dyDescent="0.3">
      <c r="A1365" s="6"/>
    </row>
    <row r="1366" spans="1:1" x14ac:dyDescent="0.3">
      <c r="A1366" s="6"/>
    </row>
    <row r="1367" spans="1:1" x14ac:dyDescent="0.3">
      <c r="A1367" s="6"/>
    </row>
    <row r="1368" spans="1:1" x14ac:dyDescent="0.3">
      <c r="A1368" s="6"/>
    </row>
    <row r="1369" spans="1:1" x14ac:dyDescent="0.3">
      <c r="A1369" s="6"/>
    </row>
    <row r="1370" spans="1:1" x14ac:dyDescent="0.3">
      <c r="A1370" s="6"/>
    </row>
    <row r="1371" spans="1:1" x14ac:dyDescent="0.3">
      <c r="A1371" s="6"/>
    </row>
    <row r="1372" spans="1:1" x14ac:dyDescent="0.3">
      <c r="A1372" s="6"/>
    </row>
    <row r="1373" spans="1:1" x14ac:dyDescent="0.3">
      <c r="A1373" s="6"/>
    </row>
    <row r="1374" spans="1:1" x14ac:dyDescent="0.3">
      <c r="A1374" s="6"/>
    </row>
    <row r="1375" spans="1:1" x14ac:dyDescent="0.3">
      <c r="A1375" s="6"/>
    </row>
    <row r="1376" spans="1:1" x14ac:dyDescent="0.3">
      <c r="A1376" s="6"/>
    </row>
    <row r="1377" spans="1:1" x14ac:dyDescent="0.3">
      <c r="A1377" s="6"/>
    </row>
    <row r="1378" spans="1:1" x14ac:dyDescent="0.3">
      <c r="A1378" s="6"/>
    </row>
    <row r="1379" spans="1:1" x14ac:dyDescent="0.3">
      <c r="A1379" s="6"/>
    </row>
    <row r="1380" spans="1:1" x14ac:dyDescent="0.3">
      <c r="A1380" s="6"/>
    </row>
    <row r="1381" spans="1:1" x14ac:dyDescent="0.3">
      <c r="A1381" s="6"/>
    </row>
    <row r="1382" spans="1:1" x14ac:dyDescent="0.3">
      <c r="A1382" s="6"/>
    </row>
    <row r="1383" spans="1:1" x14ac:dyDescent="0.3">
      <c r="A1383" s="6"/>
    </row>
    <row r="1384" spans="1:1" x14ac:dyDescent="0.3">
      <c r="A1384" s="6"/>
    </row>
    <row r="1385" spans="1:1" x14ac:dyDescent="0.3">
      <c r="A1385" s="6"/>
    </row>
    <row r="1386" spans="1:1" x14ac:dyDescent="0.3">
      <c r="A1386" s="6"/>
    </row>
    <row r="1387" spans="1:1" x14ac:dyDescent="0.3">
      <c r="A1387" s="6"/>
    </row>
    <row r="1388" spans="1:1" x14ac:dyDescent="0.3">
      <c r="A1388" s="6"/>
    </row>
    <row r="1389" spans="1:1" x14ac:dyDescent="0.3">
      <c r="A1389" s="6"/>
    </row>
    <row r="1390" spans="1:1" x14ac:dyDescent="0.3">
      <c r="A1390" s="6"/>
    </row>
    <row r="1391" spans="1:1" x14ac:dyDescent="0.3">
      <c r="A1391" s="6"/>
    </row>
    <row r="1392" spans="1:1" x14ac:dyDescent="0.3">
      <c r="A1392" s="6"/>
    </row>
    <row r="1393" spans="1:1" x14ac:dyDescent="0.3">
      <c r="A1393" s="6"/>
    </row>
    <row r="1394" spans="1:1" x14ac:dyDescent="0.3">
      <c r="A1394" s="6"/>
    </row>
    <row r="1395" spans="1:1" x14ac:dyDescent="0.3">
      <c r="A1395" s="6"/>
    </row>
    <row r="1396" spans="1:1" x14ac:dyDescent="0.3">
      <c r="A1396" s="6"/>
    </row>
    <row r="1397" spans="1:1" x14ac:dyDescent="0.3">
      <c r="A1397" s="6"/>
    </row>
    <row r="1398" spans="1:1" x14ac:dyDescent="0.3">
      <c r="A1398" s="6"/>
    </row>
    <row r="1399" spans="1:1" x14ac:dyDescent="0.3">
      <c r="A1399" s="6"/>
    </row>
    <row r="1400" spans="1:1" x14ac:dyDescent="0.3">
      <c r="A1400" s="6"/>
    </row>
    <row r="1401" spans="1:1" x14ac:dyDescent="0.3">
      <c r="A1401" s="6"/>
    </row>
    <row r="1402" spans="1:1" x14ac:dyDescent="0.3">
      <c r="A1402" s="6"/>
    </row>
    <row r="1403" spans="1:1" x14ac:dyDescent="0.3">
      <c r="A1403" s="6"/>
    </row>
    <row r="1404" spans="1:1" x14ac:dyDescent="0.3">
      <c r="A1404" s="6"/>
    </row>
    <row r="1405" spans="1:1" x14ac:dyDescent="0.3">
      <c r="A1405" s="6"/>
    </row>
    <row r="1406" spans="1:1" x14ac:dyDescent="0.3">
      <c r="A1406" s="6"/>
    </row>
    <row r="1407" spans="1:1" x14ac:dyDescent="0.3">
      <c r="A1407" s="6"/>
    </row>
    <row r="1408" spans="1:1" x14ac:dyDescent="0.3">
      <c r="A1408" s="6"/>
    </row>
    <row r="1409" spans="1:1" x14ac:dyDescent="0.3">
      <c r="A1409" s="6"/>
    </row>
    <row r="1410" spans="1:1" x14ac:dyDescent="0.3">
      <c r="A1410" s="6"/>
    </row>
    <row r="1411" spans="1:1" x14ac:dyDescent="0.3">
      <c r="A1411" s="6"/>
    </row>
    <row r="1412" spans="1:1" x14ac:dyDescent="0.3">
      <c r="A1412" s="6"/>
    </row>
    <row r="1413" spans="1:1" x14ac:dyDescent="0.3">
      <c r="A1413" s="6"/>
    </row>
    <row r="1414" spans="1:1" x14ac:dyDescent="0.3">
      <c r="A1414" s="6"/>
    </row>
    <row r="1415" spans="1:1" x14ac:dyDescent="0.3">
      <c r="A1415" s="6"/>
    </row>
    <row r="1416" spans="1:1" x14ac:dyDescent="0.3">
      <c r="A1416" s="6"/>
    </row>
    <row r="1417" spans="1:1" x14ac:dyDescent="0.3">
      <c r="A1417" s="6"/>
    </row>
    <row r="1418" spans="1:1" x14ac:dyDescent="0.3">
      <c r="A1418" s="6"/>
    </row>
    <row r="1419" spans="1:1" x14ac:dyDescent="0.3">
      <c r="A1419" s="6"/>
    </row>
    <row r="1420" spans="1:1" x14ac:dyDescent="0.3">
      <c r="A1420" s="6"/>
    </row>
    <row r="1421" spans="1:1" x14ac:dyDescent="0.3">
      <c r="A1421" s="6"/>
    </row>
    <row r="1422" spans="1:1" x14ac:dyDescent="0.3">
      <c r="A1422" s="6"/>
    </row>
    <row r="1423" spans="1:1" x14ac:dyDescent="0.3">
      <c r="A1423" s="6"/>
    </row>
    <row r="1424" spans="1:1" x14ac:dyDescent="0.3">
      <c r="A1424" s="6"/>
    </row>
    <row r="1425" spans="1:1" x14ac:dyDescent="0.3">
      <c r="A1425" s="6"/>
    </row>
    <row r="1426" spans="1:1" x14ac:dyDescent="0.3">
      <c r="A1426" s="6"/>
    </row>
    <row r="1427" spans="1:1" x14ac:dyDescent="0.3">
      <c r="A1427" s="6"/>
    </row>
    <row r="1428" spans="1:1" x14ac:dyDescent="0.3">
      <c r="A1428" s="6"/>
    </row>
    <row r="1429" spans="1:1" x14ac:dyDescent="0.3">
      <c r="A1429" s="6"/>
    </row>
    <row r="1430" spans="1:1" x14ac:dyDescent="0.3">
      <c r="A1430" s="6"/>
    </row>
    <row r="1431" spans="1:1" x14ac:dyDescent="0.3">
      <c r="A1431" s="6"/>
    </row>
    <row r="1432" spans="1:1" x14ac:dyDescent="0.3">
      <c r="A1432" s="6"/>
    </row>
    <row r="1433" spans="1:1" x14ac:dyDescent="0.3">
      <c r="A1433" s="6"/>
    </row>
    <row r="1434" spans="1:1" x14ac:dyDescent="0.3">
      <c r="A1434" s="6"/>
    </row>
    <row r="1435" spans="1:1" x14ac:dyDescent="0.3">
      <c r="A1435" s="6"/>
    </row>
    <row r="1436" spans="1:1" x14ac:dyDescent="0.3">
      <c r="A1436" s="6"/>
    </row>
    <row r="1437" spans="1:1" x14ac:dyDescent="0.3">
      <c r="A1437" s="6"/>
    </row>
    <row r="1438" spans="1:1" x14ac:dyDescent="0.3">
      <c r="A1438" s="6"/>
    </row>
    <row r="1439" spans="1:1" x14ac:dyDescent="0.3">
      <c r="A1439" s="6"/>
    </row>
    <row r="1440" spans="1:1" x14ac:dyDescent="0.3">
      <c r="A1440" s="6"/>
    </row>
    <row r="1441" spans="1:1" x14ac:dyDescent="0.3">
      <c r="A1441" s="6"/>
    </row>
    <row r="1442" spans="1:1" x14ac:dyDescent="0.3">
      <c r="A1442" s="6"/>
    </row>
    <row r="1443" spans="1:1" x14ac:dyDescent="0.3">
      <c r="A1443" s="6"/>
    </row>
    <row r="1444" spans="1:1" x14ac:dyDescent="0.3">
      <c r="A1444" s="6"/>
    </row>
    <row r="1445" spans="1:1" x14ac:dyDescent="0.3">
      <c r="A1445" s="6"/>
    </row>
    <row r="1446" spans="1:1" x14ac:dyDescent="0.3">
      <c r="A1446" s="6"/>
    </row>
    <row r="1447" spans="1:1" x14ac:dyDescent="0.3">
      <c r="A1447" s="6"/>
    </row>
    <row r="1448" spans="1:1" x14ac:dyDescent="0.3">
      <c r="A1448" s="6"/>
    </row>
    <row r="1449" spans="1:1" x14ac:dyDescent="0.3">
      <c r="A1449" s="6"/>
    </row>
    <row r="1450" spans="1:1" x14ac:dyDescent="0.3">
      <c r="A1450" s="6"/>
    </row>
    <row r="1451" spans="1:1" x14ac:dyDescent="0.3">
      <c r="A1451" s="6"/>
    </row>
    <row r="1452" spans="1:1" x14ac:dyDescent="0.3">
      <c r="A1452" s="6"/>
    </row>
    <row r="1453" spans="1:1" x14ac:dyDescent="0.3">
      <c r="A1453" s="6"/>
    </row>
    <row r="1454" spans="1:1" x14ac:dyDescent="0.3">
      <c r="A1454" s="6"/>
    </row>
    <row r="1455" spans="1:1" x14ac:dyDescent="0.3">
      <c r="A1455" s="6"/>
    </row>
    <row r="1456" spans="1:1" x14ac:dyDescent="0.3">
      <c r="A1456" s="6"/>
    </row>
    <row r="1457" spans="1:1" x14ac:dyDescent="0.3">
      <c r="A1457" s="6"/>
    </row>
    <row r="1458" spans="1:1" x14ac:dyDescent="0.3">
      <c r="A1458" s="6"/>
    </row>
    <row r="1459" spans="1:1" x14ac:dyDescent="0.3">
      <c r="A1459" s="6"/>
    </row>
    <row r="1460" spans="1:1" x14ac:dyDescent="0.3">
      <c r="A1460" s="6"/>
    </row>
    <row r="1461" spans="1:1" x14ac:dyDescent="0.3">
      <c r="A1461" s="6"/>
    </row>
    <row r="1462" spans="1:1" x14ac:dyDescent="0.3">
      <c r="A1462" s="6"/>
    </row>
    <row r="1463" spans="1:1" x14ac:dyDescent="0.3">
      <c r="A1463" s="6"/>
    </row>
    <row r="1464" spans="1:1" x14ac:dyDescent="0.3">
      <c r="A1464" s="6"/>
    </row>
    <row r="1465" spans="1:1" x14ac:dyDescent="0.3">
      <c r="A1465" s="6"/>
    </row>
    <row r="1466" spans="1:1" x14ac:dyDescent="0.3">
      <c r="A1466" s="6"/>
    </row>
    <row r="1467" spans="1:1" x14ac:dyDescent="0.3">
      <c r="A1467" s="6"/>
    </row>
    <row r="1468" spans="1:1" x14ac:dyDescent="0.3">
      <c r="A1468" s="6"/>
    </row>
    <row r="1469" spans="1:1" x14ac:dyDescent="0.3">
      <c r="A1469" s="6"/>
    </row>
    <row r="1470" spans="1:1" x14ac:dyDescent="0.3">
      <c r="A1470" s="6"/>
    </row>
    <row r="1471" spans="1:1" x14ac:dyDescent="0.3">
      <c r="A1471" s="6"/>
    </row>
    <row r="1472" spans="1:1" x14ac:dyDescent="0.3">
      <c r="A1472" s="6"/>
    </row>
    <row r="1473" spans="1:1" x14ac:dyDescent="0.3">
      <c r="A1473" s="6"/>
    </row>
    <row r="1474" spans="1:1" x14ac:dyDescent="0.3">
      <c r="A1474" s="6"/>
    </row>
    <row r="1475" spans="1:1" x14ac:dyDescent="0.3">
      <c r="A1475" s="6"/>
    </row>
    <row r="1476" spans="1:1" x14ac:dyDescent="0.3">
      <c r="A1476" s="6"/>
    </row>
    <row r="1477" spans="1:1" x14ac:dyDescent="0.3">
      <c r="A1477" s="6"/>
    </row>
    <row r="1478" spans="1:1" x14ac:dyDescent="0.3">
      <c r="A1478" s="6"/>
    </row>
    <row r="1479" spans="1:1" x14ac:dyDescent="0.3">
      <c r="A1479" s="6"/>
    </row>
    <row r="1480" spans="1:1" x14ac:dyDescent="0.3">
      <c r="A1480" s="6"/>
    </row>
    <row r="1481" spans="1:1" x14ac:dyDescent="0.3">
      <c r="A1481" s="6"/>
    </row>
    <row r="1482" spans="1:1" x14ac:dyDescent="0.3">
      <c r="A1482" s="6"/>
    </row>
    <row r="1483" spans="1:1" x14ac:dyDescent="0.3">
      <c r="A1483" s="6"/>
    </row>
    <row r="1484" spans="1:1" x14ac:dyDescent="0.3">
      <c r="A1484" s="6"/>
    </row>
    <row r="1485" spans="1:1" x14ac:dyDescent="0.3">
      <c r="A1485" s="6"/>
    </row>
    <row r="1486" spans="1:1" x14ac:dyDescent="0.3">
      <c r="A1486" s="6"/>
    </row>
    <row r="1487" spans="1:1" x14ac:dyDescent="0.3">
      <c r="A1487" s="6"/>
    </row>
    <row r="1488" spans="1:1" x14ac:dyDescent="0.3">
      <c r="A1488" s="6"/>
    </row>
    <row r="1489" spans="1:1" x14ac:dyDescent="0.3">
      <c r="A1489" s="6"/>
    </row>
    <row r="1490" spans="1:1" x14ac:dyDescent="0.3">
      <c r="A1490" s="6"/>
    </row>
    <row r="1491" spans="1:1" x14ac:dyDescent="0.3">
      <c r="A1491" s="6"/>
    </row>
    <row r="1492" spans="1:1" x14ac:dyDescent="0.3">
      <c r="A1492" s="6"/>
    </row>
    <row r="1493" spans="1:1" x14ac:dyDescent="0.3">
      <c r="A1493" s="6"/>
    </row>
    <row r="1494" spans="1:1" x14ac:dyDescent="0.3">
      <c r="A1494" s="6"/>
    </row>
    <row r="1495" spans="1:1" x14ac:dyDescent="0.3">
      <c r="A1495" s="6"/>
    </row>
    <row r="1496" spans="1:1" x14ac:dyDescent="0.3">
      <c r="A1496" s="6"/>
    </row>
    <row r="1497" spans="1:1" x14ac:dyDescent="0.3">
      <c r="A1497" s="6"/>
    </row>
    <row r="1498" spans="1:1" x14ac:dyDescent="0.3">
      <c r="A1498" s="6"/>
    </row>
    <row r="1499" spans="1:1" x14ac:dyDescent="0.3">
      <c r="A1499" s="6"/>
    </row>
    <row r="1500" spans="1:1" x14ac:dyDescent="0.3">
      <c r="A1500" s="6"/>
    </row>
    <row r="1501" spans="1:1" x14ac:dyDescent="0.3">
      <c r="A1501" s="6"/>
    </row>
    <row r="1502" spans="1:1" x14ac:dyDescent="0.3">
      <c r="A1502" s="6"/>
    </row>
    <row r="1503" spans="1:1" x14ac:dyDescent="0.3">
      <c r="A1503" s="6"/>
    </row>
    <row r="1504" spans="1:1" x14ac:dyDescent="0.3">
      <c r="A1504" s="6"/>
    </row>
    <row r="1505" spans="1:1" x14ac:dyDescent="0.3">
      <c r="A1505" s="6"/>
    </row>
    <row r="1506" spans="1:1" x14ac:dyDescent="0.3">
      <c r="A1506" s="6"/>
    </row>
    <row r="1507" spans="1:1" x14ac:dyDescent="0.3">
      <c r="A1507" s="6"/>
    </row>
    <row r="1508" spans="1:1" x14ac:dyDescent="0.3">
      <c r="A1508" s="6"/>
    </row>
    <row r="1509" spans="1:1" x14ac:dyDescent="0.3">
      <c r="A1509" s="6"/>
    </row>
    <row r="1510" spans="1:1" x14ac:dyDescent="0.3">
      <c r="A1510" s="6"/>
    </row>
    <row r="1511" spans="1:1" x14ac:dyDescent="0.3">
      <c r="A1511" s="6"/>
    </row>
    <row r="1512" spans="1:1" x14ac:dyDescent="0.3">
      <c r="A1512" s="6"/>
    </row>
    <row r="1513" spans="1:1" x14ac:dyDescent="0.3">
      <c r="A1513" s="6"/>
    </row>
    <row r="1514" spans="1:1" x14ac:dyDescent="0.3">
      <c r="A1514" s="6"/>
    </row>
    <row r="1515" spans="1:1" x14ac:dyDescent="0.3">
      <c r="A1515" s="6"/>
    </row>
    <row r="1516" spans="1:1" x14ac:dyDescent="0.3">
      <c r="A1516" s="6"/>
    </row>
    <row r="1517" spans="1:1" x14ac:dyDescent="0.3">
      <c r="A1517" s="6"/>
    </row>
    <row r="1518" spans="1:1" x14ac:dyDescent="0.3">
      <c r="A1518" s="6"/>
    </row>
    <row r="1519" spans="1:1" x14ac:dyDescent="0.3">
      <c r="A1519" s="6"/>
    </row>
    <row r="1520" spans="1:1" x14ac:dyDescent="0.3">
      <c r="A1520" s="6"/>
    </row>
    <row r="1521" spans="1:1" x14ac:dyDescent="0.3">
      <c r="A1521" s="6"/>
    </row>
    <row r="1522" spans="1:1" x14ac:dyDescent="0.3">
      <c r="A1522" s="6"/>
    </row>
    <row r="1523" spans="1:1" x14ac:dyDescent="0.3">
      <c r="A1523" s="6"/>
    </row>
    <row r="1524" spans="1:1" x14ac:dyDescent="0.3">
      <c r="A1524" s="6"/>
    </row>
    <row r="1525" spans="1:1" x14ac:dyDescent="0.3">
      <c r="A1525" s="6"/>
    </row>
    <row r="1526" spans="1:1" x14ac:dyDescent="0.3">
      <c r="A1526" s="6"/>
    </row>
    <row r="1527" spans="1:1" x14ac:dyDescent="0.3">
      <c r="A1527" s="6"/>
    </row>
    <row r="1528" spans="1:1" x14ac:dyDescent="0.3">
      <c r="A1528" s="6"/>
    </row>
    <row r="1529" spans="1:1" x14ac:dyDescent="0.3">
      <c r="A1529" s="6"/>
    </row>
    <row r="1530" spans="1:1" x14ac:dyDescent="0.3">
      <c r="A1530" s="6"/>
    </row>
    <row r="1531" spans="1:1" x14ac:dyDescent="0.3">
      <c r="A1531" s="6"/>
    </row>
    <row r="1532" spans="1:1" x14ac:dyDescent="0.3">
      <c r="A1532" s="6"/>
    </row>
    <row r="1533" spans="1:1" x14ac:dyDescent="0.3">
      <c r="A1533" s="6"/>
    </row>
    <row r="1534" spans="1:1" x14ac:dyDescent="0.3">
      <c r="A1534" s="6"/>
    </row>
    <row r="1535" spans="1:1" x14ac:dyDescent="0.3">
      <c r="A1535" s="6"/>
    </row>
    <row r="1536" spans="1:1" x14ac:dyDescent="0.3">
      <c r="A1536" s="6"/>
    </row>
    <row r="1537" spans="1:1" x14ac:dyDescent="0.3">
      <c r="A1537" s="6"/>
    </row>
    <row r="1538" spans="1:1" x14ac:dyDescent="0.3">
      <c r="A1538" s="6"/>
    </row>
    <row r="1539" spans="1:1" x14ac:dyDescent="0.3">
      <c r="A1539" s="6"/>
    </row>
    <row r="1540" spans="1:1" x14ac:dyDescent="0.3">
      <c r="A1540" s="6"/>
    </row>
    <row r="1541" spans="1:1" x14ac:dyDescent="0.3">
      <c r="A1541" s="6"/>
    </row>
    <row r="1542" spans="1:1" x14ac:dyDescent="0.3">
      <c r="A1542" s="6"/>
    </row>
    <row r="1543" spans="1:1" x14ac:dyDescent="0.3">
      <c r="A1543" s="6"/>
    </row>
    <row r="1544" spans="1:1" x14ac:dyDescent="0.3">
      <c r="A1544" s="6"/>
    </row>
    <row r="1545" spans="1:1" x14ac:dyDescent="0.3">
      <c r="A1545" s="6"/>
    </row>
    <row r="1546" spans="1:1" x14ac:dyDescent="0.3">
      <c r="A1546" s="6"/>
    </row>
    <row r="1547" spans="1:1" x14ac:dyDescent="0.3">
      <c r="A1547" s="6"/>
    </row>
    <row r="1548" spans="1:1" x14ac:dyDescent="0.3">
      <c r="A1548" s="6"/>
    </row>
    <row r="1549" spans="1:1" x14ac:dyDescent="0.3">
      <c r="A1549" s="6"/>
    </row>
    <row r="1550" spans="1:1" x14ac:dyDescent="0.3">
      <c r="A1550" s="6"/>
    </row>
    <row r="1551" spans="1:1" x14ac:dyDescent="0.3">
      <c r="A1551" s="6"/>
    </row>
    <row r="1552" spans="1:1" x14ac:dyDescent="0.3">
      <c r="A1552" s="6"/>
    </row>
    <row r="1553" spans="1:1" x14ac:dyDescent="0.3">
      <c r="A1553" s="6"/>
    </row>
    <row r="1554" spans="1:1" x14ac:dyDescent="0.3">
      <c r="A1554" s="6"/>
    </row>
    <row r="1555" spans="1:1" x14ac:dyDescent="0.3">
      <c r="A1555" s="6"/>
    </row>
    <row r="1556" spans="1:1" x14ac:dyDescent="0.3">
      <c r="A1556" s="6"/>
    </row>
    <row r="1557" spans="1:1" x14ac:dyDescent="0.3">
      <c r="A1557" s="6"/>
    </row>
    <row r="1558" spans="1:1" x14ac:dyDescent="0.3">
      <c r="A1558" s="6"/>
    </row>
    <row r="1559" spans="1:1" x14ac:dyDescent="0.3">
      <c r="A1559" s="6"/>
    </row>
    <row r="1560" spans="1:1" x14ac:dyDescent="0.3">
      <c r="A1560" s="6"/>
    </row>
    <row r="1561" spans="1:1" x14ac:dyDescent="0.3">
      <c r="A1561" s="6"/>
    </row>
    <row r="1562" spans="1:1" x14ac:dyDescent="0.3">
      <c r="A1562" s="6"/>
    </row>
    <row r="1563" spans="1:1" x14ac:dyDescent="0.3">
      <c r="A1563" s="6"/>
    </row>
    <row r="1564" spans="1:1" x14ac:dyDescent="0.3">
      <c r="A1564" s="6"/>
    </row>
    <row r="1565" spans="1:1" x14ac:dyDescent="0.3">
      <c r="A1565" s="6"/>
    </row>
    <row r="1566" spans="1:1" x14ac:dyDescent="0.3">
      <c r="A1566" s="6"/>
    </row>
    <row r="1567" spans="1:1" x14ac:dyDescent="0.3">
      <c r="A1567" s="6"/>
    </row>
    <row r="1568" spans="1:1" x14ac:dyDescent="0.3">
      <c r="A1568" s="6"/>
    </row>
    <row r="1569" spans="1:1" x14ac:dyDescent="0.3">
      <c r="A1569" s="6"/>
    </row>
    <row r="1570" spans="1:1" x14ac:dyDescent="0.3">
      <c r="A1570" s="6"/>
    </row>
    <row r="1571" spans="1:1" x14ac:dyDescent="0.3">
      <c r="A1571" s="6"/>
    </row>
    <row r="1572" spans="1:1" x14ac:dyDescent="0.3">
      <c r="A1572" s="6"/>
    </row>
    <row r="1573" spans="1:1" x14ac:dyDescent="0.3">
      <c r="A1573" s="6"/>
    </row>
    <row r="1574" spans="1:1" x14ac:dyDescent="0.3">
      <c r="A1574" s="6"/>
    </row>
    <row r="1575" spans="1:1" x14ac:dyDescent="0.3">
      <c r="A1575" s="6"/>
    </row>
    <row r="1576" spans="1:1" x14ac:dyDescent="0.3">
      <c r="A1576" s="6"/>
    </row>
    <row r="1577" spans="1:1" x14ac:dyDescent="0.3">
      <c r="A1577" s="6"/>
    </row>
    <row r="1578" spans="1:1" x14ac:dyDescent="0.3">
      <c r="A1578" s="6"/>
    </row>
    <row r="1579" spans="1:1" x14ac:dyDescent="0.3">
      <c r="A1579" s="6"/>
    </row>
    <row r="1580" spans="1:1" x14ac:dyDescent="0.3">
      <c r="A1580" s="6"/>
    </row>
    <row r="1581" spans="1:1" x14ac:dyDescent="0.3">
      <c r="A1581" s="6"/>
    </row>
    <row r="1582" spans="1:1" x14ac:dyDescent="0.3">
      <c r="A1582" s="6"/>
    </row>
    <row r="1583" spans="1:1" x14ac:dyDescent="0.3">
      <c r="A1583" s="6"/>
    </row>
    <row r="1584" spans="1:1" x14ac:dyDescent="0.3">
      <c r="A1584" s="6"/>
    </row>
    <row r="1585" spans="1:1" x14ac:dyDescent="0.3">
      <c r="A1585" s="6"/>
    </row>
    <row r="1586" spans="1:1" x14ac:dyDescent="0.3">
      <c r="A1586" s="6"/>
    </row>
    <row r="1587" spans="1:1" x14ac:dyDescent="0.3">
      <c r="A1587" s="6"/>
    </row>
    <row r="1588" spans="1:1" x14ac:dyDescent="0.3">
      <c r="A1588" s="6"/>
    </row>
    <row r="1589" spans="1:1" x14ac:dyDescent="0.3">
      <c r="A1589" s="6"/>
    </row>
    <row r="1590" spans="1:1" x14ac:dyDescent="0.3">
      <c r="A1590" s="6"/>
    </row>
    <row r="1591" spans="1:1" x14ac:dyDescent="0.3">
      <c r="A1591" s="6"/>
    </row>
    <row r="1592" spans="1:1" x14ac:dyDescent="0.3">
      <c r="A1592" s="6"/>
    </row>
    <row r="1593" spans="1:1" x14ac:dyDescent="0.3">
      <c r="A1593" s="6"/>
    </row>
    <row r="1594" spans="1:1" x14ac:dyDescent="0.3">
      <c r="A1594" s="6"/>
    </row>
    <row r="1595" spans="1:1" x14ac:dyDescent="0.3">
      <c r="A1595" s="6"/>
    </row>
    <row r="1596" spans="1:1" x14ac:dyDescent="0.3">
      <c r="A1596" s="6"/>
    </row>
    <row r="1597" spans="1:1" x14ac:dyDescent="0.3">
      <c r="A1597" s="6"/>
    </row>
    <row r="1598" spans="1:1" x14ac:dyDescent="0.3">
      <c r="A1598" s="6"/>
    </row>
    <row r="1599" spans="1:1" x14ac:dyDescent="0.3">
      <c r="A1599" s="6"/>
    </row>
    <row r="1600" spans="1:1" x14ac:dyDescent="0.3">
      <c r="A1600" s="6"/>
    </row>
    <row r="1601" spans="1:1" x14ac:dyDescent="0.3">
      <c r="A1601" s="6"/>
    </row>
    <row r="1602" spans="1:1" x14ac:dyDescent="0.3">
      <c r="A1602" s="6"/>
    </row>
    <row r="1603" spans="1:1" x14ac:dyDescent="0.3">
      <c r="A1603" s="6"/>
    </row>
    <row r="1604" spans="1:1" x14ac:dyDescent="0.3">
      <c r="A1604" s="6"/>
    </row>
    <row r="1605" spans="1:1" x14ac:dyDescent="0.3">
      <c r="A1605" s="6"/>
    </row>
    <row r="1606" spans="1:1" x14ac:dyDescent="0.3">
      <c r="A1606" s="6"/>
    </row>
    <row r="1607" spans="1:1" x14ac:dyDescent="0.3">
      <c r="A1607" s="6"/>
    </row>
    <row r="1608" spans="1:1" x14ac:dyDescent="0.3">
      <c r="A1608" s="6"/>
    </row>
    <row r="1609" spans="1:1" x14ac:dyDescent="0.3">
      <c r="A1609" s="6"/>
    </row>
    <row r="1610" spans="1:1" x14ac:dyDescent="0.3">
      <c r="A1610" s="6"/>
    </row>
    <row r="1611" spans="1:1" x14ac:dyDescent="0.3">
      <c r="A1611" s="6"/>
    </row>
    <row r="1612" spans="1:1" x14ac:dyDescent="0.3">
      <c r="A1612" s="6"/>
    </row>
    <row r="1613" spans="1:1" x14ac:dyDescent="0.3">
      <c r="A1613" s="6"/>
    </row>
    <row r="1614" spans="1:1" x14ac:dyDescent="0.3">
      <c r="A1614" s="6"/>
    </row>
    <row r="1615" spans="1:1" x14ac:dyDescent="0.3">
      <c r="A1615" s="6"/>
    </row>
    <row r="1616" spans="1:1" x14ac:dyDescent="0.3">
      <c r="A1616" s="6"/>
    </row>
    <row r="1617" spans="1:1" x14ac:dyDescent="0.3">
      <c r="A1617" s="6"/>
    </row>
    <row r="1618" spans="1:1" x14ac:dyDescent="0.3">
      <c r="A1618" s="6"/>
    </row>
    <row r="1619" spans="1:1" x14ac:dyDescent="0.3">
      <c r="A1619" s="6"/>
    </row>
    <row r="1620" spans="1:1" x14ac:dyDescent="0.3">
      <c r="A1620" s="6"/>
    </row>
    <row r="1621" spans="1:1" x14ac:dyDescent="0.3">
      <c r="A1621" s="6"/>
    </row>
    <row r="1622" spans="1:1" x14ac:dyDescent="0.3">
      <c r="A1622" s="6"/>
    </row>
    <row r="1623" spans="1:1" x14ac:dyDescent="0.3">
      <c r="A1623" s="6"/>
    </row>
    <row r="1624" spans="1:1" x14ac:dyDescent="0.3">
      <c r="A1624" s="6"/>
    </row>
    <row r="1625" spans="1:1" x14ac:dyDescent="0.3">
      <c r="A1625" s="6"/>
    </row>
    <row r="1626" spans="1:1" x14ac:dyDescent="0.3">
      <c r="A1626" s="6"/>
    </row>
    <row r="1627" spans="1:1" x14ac:dyDescent="0.3">
      <c r="A1627" s="6"/>
    </row>
    <row r="1628" spans="1:1" x14ac:dyDescent="0.3">
      <c r="A1628" s="6"/>
    </row>
    <row r="1629" spans="1:1" x14ac:dyDescent="0.3">
      <c r="A1629" s="6"/>
    </row>
    <row r="1630" spans="1:1" x14ac:dyDescent="0.3">
      <c r="A1630" s="6"/>
    </row>
    <row r="1631" spans="1:1" x14ac:dyDescent="0.3">
      <c r="A1631" s="6"/>
    </row>
    <row r="1632" spans="1:1" x14ac:dyDescent="0.3">
      <c r="A1632" s="6"/>
    </row>
    <row r="1633" spans="1:1" x14ac:dyDescent="0.3">
      <c r="A1633" s="6"/>
    </row>
    <row r="1634" spans="1:1" x14ac:dyDescent="0.3">
      <c r="A1634" s="6"/>
    </row>
    <row r="1635" spans="1:1" x14ac:dyDescent="0.3">
      <c r="A1635" s="6"/>
    </row>
    <row r="1636" spans="1:1" x14ac:dyDescent="0.3">
      <c r="A1636" s="6"/>
    </row>
    <row r="1637" spans="1:1" x14ac:dyDescent="0.3">
      <c r="A1637" s="6"/>
    </row>
    <row r="1638" spans="1:1" x14ac:dyDescent="0.3">
      <c r="A1638" s="6"/>
    </row>
    <row r="1639" spans="1:1" x14ac:dyDescent="0.3">
      <c r="A1639" s="6"/>
    </row>
    <row r="1640" spans="1:1" x14ac:dyDescent="0.3">
      <c r="A1640" s="6"/>
    </row>
    <row r="1641" spans="1:1" x14ac:dyDescent="0.3">
      <c r="A1641" s="6"/>
    </row>
    <row r="1642" spans="1:1" x14ac:dyDescent="0.3">
      <c r="A1642" s="6"/>
    </row>
    <row r="1643" spans="1:1" x14ac:dyDescent="0.3">
      <c r="A1643" s="6"/>
    </row>
    <row r="1644" spans="1:1" x14ac:dyDescent="0.3">
      <c r="A1644" s="6"/>
    </row>
    <row r="1645" spans="1:1" x14ac:dyDescent="0.3">
      <c r="A1645" s="6"/>
    </row>
    <row r="1646" spans="1:1" x14ac:dyDescent="0.3">
      <c r="A1646" s="6"/>
    </row>
    <row r="1647" spans="1:1" x14ac:dyDescent="0.3">
      <c r="A1647" s="6"/>
    </row>
    <row r="1648" spans="1:1" x14ac:dyDescent="0.3">
      <c r="A1648" s="6"/>
    </row>
    <row r="1649" spans="1:1" x14ac:dyDescent="0.3">
      <c r="A1649" s="6"/>
    </row>
    <row r="1650" spans="1:1" x14ac:dyDescent="0.3">
      <c r="A1650" s="6"/>
    </row>
    <row r="1651" spans="1:1" x14ac:dyDescent="0.3">
      <c r="A1651" s="6"/>
    </row>
    <row r="1652" spans="1:1" x14ac:dyDescent="0.3">
      <c r="A1652" s="6"/>
    </row>
    <row r="1653" spans="1:1" x14ac:dyDescent="0.3">
      <c r="A1653" s="6"/>
    </row>
    <row r="1654" spans="1:1" x14ac:dyDescent="0.3">
      <c r="A1654" s="6"/>
    </row>
    <row r="1655" spans="1:1" x14ac:dyDescent="0.3">
      <c r="A1655" s="6"/>
    </row>
    <row r="1656" spans="1:1" x14ac:dyDescent="0.3">
      <c r="A1656" s="6"/>
    </row>
    <row r="1657" spans="1:1" x14ac:dyDescent="0.3">
      <c r="A1657" s="6"/>
    </row>
    <row r="1658" spans="1:1" x14ac:dyDescent="0.3">
      <c r="A1658" s="6"/>
    </row>
    <row r="1659" spans="1:1" x14ac:dyDescent="0.3">
      <c r="A1659" s="6"/>
    </row>
    <row r="1660" spans="1:1" x14ac:dyDescent="0.3">
      <c r="A1660" s="6"/>
    </row>
    <row r="1661" spans="1:1" x14ac:dyDescent="0.3">
      <c r="A1661" s="6"/>
    </row>
    <row r="1662" spans="1:1" x14ac:dyDescent="0.3">
      <c r="A1662" s="6"/>
    </row>
    <row r="1663" spans="1:1" x14ac:dyDescent="0.3">
      <c r="A1663" s="6"/>
    </row>
    <row r="1664" spans="1:1" x14ac:dyDescent="0.3">
      <c r="A1664" s="6"/>
    </row>
    <row r="1665" spans="1:1" x14ac:dyDescent="0.3">
      <c r="A1665" s="6"/>
    </row>
    <row r="1666" spans="1:1" x14ac:dyDescent="0.3">
      <c r="A1666" s="6"/>
    </row>
    <row r="1667" spans="1:1" x14ac:dyDescent="0.3">
      <c r="A1667" s="6"/>
    </row>
    <row r="1668" spans="1:1" x14ac:dyDescent="0.3">
      <c r="A1668" s="6"/>
    </row>
    <row r="1669" spans="1:1" x14ac:dyDescent="0.3">
      <c r="A1669" s="6"/>
    </row>
    <row r="1670" spans="1:1" x14ac:dyDescent="0.3">
      <c r="A1670" s="6"/>
    </row>
    <row r="1671" spans="1:1" x14ac:dyDescent="0.3">
      <c r="A1671" s="6"/>
    </row>
    <row r="1672" spans="1:1" x14ac:dyDescent="0.3">
      <c r="A1672" s="6"/>
    </row>
    <row r="1673" spans="1:1" x14ac:dyDescent="0.3">
      <c r="A1673" s="6"/>
    </row>
    <row r="1674" spans="1:1" x14ac:dyDescent="0.3">
      <c r="A1674" s="6"/>
    </row>
    <row r="1675" spans="1:1" x14ac:dyDescent="0.3">
      <c r="A1675" s="6"/>
    </row>
    <row r="1676" spans="1:1" x14ac:dyDescent="0.3">
      <c r="A1676" s="6"/>
    </row>
    <row r="1677" spans="1:1" x14ac:dyDescent="0.3">
      <c r="A1677" s="6"/>
    </row>
    <row r="1678" spans="1:1" x14ac:dyDescent="0.3">
      <c r="A1678" s="6"/>
    </row>
    <row r="1679" spans="1:1" x14ac:dyDescent="0.3">
      <c r="A1679" s="6"/>
    </row>
    <row r="1680" spans="1:1" x14ac:dyDescent="0.3">
      <c r="A1680" s="6"/>
    </row>
    <row r="1681" spans="1:1" x14ac:dyDescent="0.3">
      <c r="A1681" s="6"/>
    </row>
    <row r="1682" spans="1:1" x14ac:dyDescent="0.3">
      <c r="A1682" s="6"/>
    </row>
    <row r="1683" spans="1:1" x14ac:dyDescent="0.3">
      <c r="A1683" s="6"/>
    </row>
    <row r="1684" spans="1:1" x14ac:dyDescent="0.3">
      <c r="A1684" s="6"/>
    </row>
    <row r="1685" spans="1:1" x14ac:dyDescent="0.3">
      <c r="A1685" s="6"/>
    </row>
    <row r="1686" spans="1:1" x14ac:dyDescent="0.3">
      <c r="A1686" s="6"/>
    </row>
    <row r="1687" spans="1:1" x14ac:dyDescent="0.3">
      <c r="A1687" s="6"/>
    </row>
    <row r="1688" spans="1:1" x14ac:dyDescent="0.3">
      <c r="A1688" s="6"/>
    </row>
    <row r="1689" spans="1:1" x14ac:dyDescent="0.3">
      <c r="A1689" s="6"/>
    </row>
    <row r="1690" spans="1:1" x14ac:dyDescent="0.3">
      <c r="A1690" s="6"/>
    </row>
    <row r="1691" spans="1:1" x14ac:dyDescent="0.3">
      <c r="A1691" s="6"/>
    </row>
    <row r="1692" spans="1:1" x14ac:dyDescent="0.3">
      <c r="A1692" s="6"/>
    </row>
    <row r="1693" spans="1:1" x14ac:dyDescent="0.3">
      <c r="A1693" s="6"/>
    </row>
    <row r="1694" spans="1:1" x14ac:dyDescent="0.3">
      <c r="A1694" s="6"/>
    </row>
    <row r="1695" spans="1:1" x14ac:dyDescent="0.3">
      <c r="A1695" s="6"/>
    </row>
    <row r="1696" spans="1:1" x14ac:dyDescent="0.3">
      <c r="A1696" s="6"/>
    </row>
    <row r="1697" spans="1:1" x14ac:dyDescent="0.3">
      <c r="A1697" s="6"/>
    </row>
    <row r="1698" spans="1:1" x14ac:dyDescent="0.3">
      <c r="A1698" s="6"/>
    </row>
    <row r="1699" spans="1:1" x14ac:dyDescent="0.3">
      <c r="A1699" s="6"/>
    </row>
    <row r="1700" spans="1:1" x14ac:dyDescent="0.3">
      <c r="A1700" s="6"/>
    </row>
    <row r="1701" spans="1:1" x14ac:dyDescent="0.3">
      <c r="A1701" s="6"/>
    </row>
    <row r="1702" spans="1:1" x14ac:dyDescent="0.3">
      <c r="A1702" s="6"/>
    </row>
    <row r="1703" spans="1:1" x14ac:dyDescent="0.3">
      <c r="A1703" s="6"/>
    </row>
    <row r="1704" spans="1:1" x14ac:dyDescent="0.3">
      <c r="A1704" s="6"/>
    </row>
    <row r="1705" spans="1:1" x14ac:dyDescent="0.3">
      <c r="A1705" s="6"/>
    </row>
    <row r="1706" spans="1:1" x14ac:dyDescent="0.3">
      <c r="A1706" s="6"/>
    </row>
    <row r="1707" spans="1:1" x14ac:dyDescent="0.3">
      <c r="A1707" s="6"/>
    </row>
    <row r="1708" spans="1:1" x14ac:dyDescent="0.3">
      <c r="A1708" s="6"/>
    </row>
    <row r="1709" spans="1:1" x14ac:dyDescent="0.3">
      <c r="A1709" s="6"/>
    </row>
    <row r="1710" spans="1:1" x14ac:dyDescent="0.3">
      <c r="A1710" s="6"/>
    </row>
    <row r="1711" spans="1:1" x14ac:dyDescent="0.3">
      <c r="A1711" s="6"/>
    </row>
    <row r="1712" spans="1:1" x14ac:dyDescent="0.3">
      <c r="A1712" s="6"/>
    </row>
    <row r="1713" spans="1:1" x14ac:dyDescent="0.3">
      <c r="A1713" s="6"/>
    </row>
    <row r="1714" spans="1:1" x14ac:dyDescent="0.3">
      <c r="A1714" s="6"/>
    </row>
    <row r="1715" spans="1:1" x14ac:dyDescent="0.3">
      <c r="A1715" s="6"/>
    </row>
    <row r="1716" spans="1:1" x14ac:dyDescent="0.3">
      <c r="A1716" s="6"/>
    </row>
    <row r="1717" spans="1:1" x14ac:dyDescent="0.3">
      <c r="A1717" s="6"/>
    </row>
    <row r="1718" spans="1:1" x14ac:dyDescent="0.3">
      <c r="A1718" s="6"/>
    </row>
    <row r="1719" spans="1:1" x14ac:dyDescent="0.3">
      <c r="A1719" s="6"/>
    </row>
    <row r="1720" spans="1:1" x14ac:dyDescent="0.3">
      <c r="A1720" s="6"/>
    </row>
    <row r="1721" spans="1:1" x14ac:dyDescent="0.3">
      <c r="A1721" s="6"/>
    </row>
    <row r="1722" spans="1:1" x14ac:dyDescent="0.3">
      <c r="A1722" s="6"/>
    </row>
    <row r="1723" spans="1:1" x14ac:dyDescent="0.3">
      <c r="A1723" s="6"/>
    </row>
    <row r="1724" spans="1:1" x14ac:dyDescent="0.3">
      <c r="A1724" s="6"/>
    </row>
    <row r="1725" spans="1:1" x14ac:dyDescent="0.3">
      <c r="A1725" s="6"/>
    </row>
    <row r="1726" spans="1:1" x14ac:dyDescent="0.3">
      <c r="A1726" s="6"/>
    </row>
    <row r="1727" spans="1:1" x14ac:dyDescent="0.3">
      <c r="A1727" s="6"/>
    </row>
    <row r="1728" spans="1:1" x14ac:dyDescent="0.3">
      <c r="A1728" s="6"/>
    </row>
    <row r="1729" spans="1:1" x14ac:dyDescent="0.3">
      <c r="A1729" s="6"/>
    </row>
    <row r="1730" spans="1:1" x14ac:dyDescent="0.3">
      <c r="A1730" s="6"/>
    </row>
    <row r="1731" spans="1:1" x14ac:dyDescent="0.3">
      <c r="A1731" s="6"/>
    </row>
    <row r="1732" spans="1:1" x14ac:dyDescent="0.3">
      <c r="A1732" s="6"/>
    </row>
    <row r="1733" spans="1:1" x14ac:dyDescent="0.3">
      <c r="A1733" s="6"/>
    </row>
    <row r="1734" spans="1:1" x14ac:dyDescent="0.3">
      <c r="A1734" s="6"/>
    </row>
    <row r="1735" spans="1:1" x14ac:dyDescent="0.3">
      <c r="A1735" s="6"/>
    </row>
    <row r="1736" spans="1:1" x14ac:dyDescent="0.3">
      <c r="A1736" s="6"/>
    </row>
    <row r="1737" spans="1:1" x14ac:dyDescent="0.3">
      <c r="A1737" s="6"/>
    </row>
    <row r="1738" spans="1:1" x14ac:dyDescent="0.3">
      <c r="A1738" s="6"/>
    </row>
    <row r="1739" spans="1:1" x14ac:dyDescent="0.3">
      <c r="A1739" s="6"/>
    </row>
    <row r="1740" spans="1:1" x14ac:dyDescent="0.3">
      <c r="A1740" s="6"/>
    </row>
    <row r="1741" spans="1:1" x14ac:dyDescent="0.3">
      <c r="A1741" s="6"/>
    </row>
    <row r="1742" spans="1:1" x14ac:dyDescent="0.3">
      <c r="A1742" s="6"/>
    </row>
    <row r="1743" spans="1:1" x14ac:dyDescent="0.3">
      <c r="A1743" s="6"/>
    </row>
    <row r="1744" spans="1:1" x14ac:dyDescent="0.3">
      <c r="A1744" s="6"/>
    </row>
    <row r="1745" spans="1:1" x14ac:dyDescent="0.3">
      <c r="A1745" s="6"/>
    </row>
    <row r="1746" spans="1:1" x14ac:dyDescent="0.3">
      <c r="A1746" s="6"/>
    </row>
    <row r="1747" spans="1:1" x14ac:dyDescent="0.3">
      <c r="A1747" s="6"/>
    </row>
    <row r="1748" spans="1:1" x14ac:dyDescent="0.3">
      <c r="A1748" s="6"/>
    </row>
    <row r="1749" spans="1:1" x14ac:dyDescent="0.3">
      <c r="A1749" s="6"/>
    </row>
    <row r="1750" spans="1:1" x14ac:dyDescent="0.3">
      <c r="A1750" s="6"/>
    </row>
    <row r="1751" spans="1:1" x14ac:dyDescent="0.3">
      <c r="A1751" s="6"/>
    </row>
    <row r="1752" spans="1:1" x14ac:dyDescent="0.3">
      <c r="A1752" s="6"/>
    </row>
    <row r="1753" spans="1:1" x14ac:dyDescent="0.3">
      <c r="A1753" s="6"/>
    </row>
    <row r="1754" spans="1:1" x14ac:dyDescent="0.3">
      <c r="A1754" s="6"/>
    </row>
    <row r="1755" spans="1:1" x14ac:dyDescent="0.3">
      <c r="A1755" s="6"/>
    </row>
    <row r="1756" spans="1:1" x14ac:dyDescent="0.3">
      <c r="A1756" s="6"/>
    </row>
    <row r="1757" spans="1:1" x14ac:dyDescent="0.3">
      <c r="A1757" s="6"/>
    </row>
    <row r="1758" spans="1:1" x14ac:dyDescent="0.3">
      <c r="A1758" s="6"/>
    </row>
    <row r="1759" spans="1:1" x14ac:dyDescent="0.3">
      <c r="A1759" s="6"/>
    </row>
    <row r="1760" spans="1:1" x14ac:dyDescent="0.3">
      <c r="A1760" s="6"/>
    </row>
    <row r="1761" spans="1:1" x14ac:dyDescent="0.3">
      <c r="A1761" s="6"/>
    </row>
    <row r="1762" spans="1:1" x14ac:dyDescent="0.3">
      <c r="A1762" s="6"/>
    </row>
    <row r="1763" spans="1:1" x14ac:dyDescent="0.3">
      <c r="A1763" s="6"/>
    </row>
    <row r="1764" spans="1:1" x14ac:dyDescent="0.3">
      <c r="A1764" s="6"/>
    </row>
    <row r="1765" spans="1:1" x14ac:dyDescent="0.3">
      <c r="A1765" s="6"/>
    </row>
    <row r="1766" spans="1:1" x14ac:dyDescent="0.3">
      <c r="A1766" s="6"/>
    </row>
    <row r="1767" spans="1:1" x14ac:dyDescent="0.3">
      <c r="A1767" s="6"/>
    </row>
    <row r="1768" spans="1:1" x14ac:dyDescent="0.3">
      <c r="A1768" s="6"/>
    </row>
    <row r="1769" spans="1:1" x14ac:dyDescent="0.3">
      <c r="A1769" s="6"/>
    </row>
    <row r="1770" spans="1:1" x14ac:dyDescent="0.3">
      <c r="A1770" s="6"/>
    </row>
    <row r="1771" spans="1:1" x14ac:dyDescent="0.3">
      <c r="A1771" s="6"/>
    </row>
    <row r="1772" spans="1:1" x14ac:dyDescent="0.3">
      <c r="A1772" s="6"/>
    </row>
    <row r="1773" spans="1:1" x14ac:dyDescent="0.3">
      <c r="A1773" s="6"/>
    </row>
    <row r="1774" spans="1:1" x14ac:dyDescent="0.3">
      <c r="A1774" s="6"/>
    </row>
    <row r="1775" spans="1:1" x14ac:dyDescent="0.3">
      <c r="A1775" s="6"/>
    </row>
    <row r="1776" spans="1:1" x14ac:dyDescent="0.3">
      <c r="A1776" s="6"/>
    </row>
    <row r="1777" spans="1:1" x14ac:dyDescent="0.3">
      <c r="A1777" s="6"/>
    </row>
    <row r="1778" spans="1:1" x14ac:dyDescent="0.3">
      <c r="A1778" s="6"/>
    </row>
    <row r="1779" spans="1:1" x14ac:dyDescent="0.3">
      <c r="A1779" s="6"/>
    </row>
    <row r="1780" spans="1:1" x14ac:dyDescent="0.3">
      <c r="A1780" s="6"/>
    </row>
    <row r="1781" spans="1:1" x14ac:dyDescent="0.3">
      <c r="A1781" s="6"/>
    </row>
    <row r="1782" spans="1:1" x14ac:dyDescent="0.3">
      <c r="A1782" s="6"/>
    </row>
    <row r="1783" spans="1:1" x14ac:dyDescent="0.3">
      <c r="A1783" s="6"/>
    </row>
    <row r="1784" spans="1:1" x14ac:dyDescent="0.3">
      <c r="A1784" s="6"/>
    </row>
    <row r="1785" spans="1:1" x14ac:dyDescent="0.3">
      <c r="A1785" s="6"/>
    </row>
    <row r="1786" spans="1:1" x14ac:dyDescent="0.3">
      <c r="A1786" s="6"/>
    </row>
    <row r="1787" spans="1:1" x14ac:dyDescent="0.3">
      <c r="A1787" s="6"/>
    </row>
    <row r="1788" spans="1:1" x14ac:dyDescent="0.3">
      <c r="A1788" s="6"/>
    </row>
    <row r="1789" spans="1:1" x14ac:dyDescent="0.3">
      <c r="A1789" s="6"/>
    </row>
    <row r="1790" spans="1:1" x14ac:dyDescent="0.3">
      <c r="A1790" s="6"/>
    </row>
    <row r="1791" spans="1:1" x14ac:dyDescent="0.3">
      <c r="A1791" s="6"/>
    </row>
    <row r="1792" spans="1:1" x14ac:dyDescent="0.3">
      <c r="A1792" s="6"/>
    </row>
    <row r="1793" spans="1:1" x14ac:dyDescent="0.3">
      <c r="A1793" s="6"/>
    </row>
    <row r="1794" spans="1:1" x14ac:dyDescent="0.3">
      <c r="A1794" s="6"/>
    </row>
    <row r="1795" spans="1:1" x14ac:dyDescent="0.3">
      <c r="A1795" s="6"/>
    </row>
    <row r="1796" spans="1:1" x14ac:dyDescent="0.3">
      <c r="A1796" s="6"/>
    </row>
    <row r="1797" spans="1:1" x14ac:dyDescent="0.3">
      <c r="A1797" s="6"/>
    </row>
    <row r="1798" spans="1:1" x14ac:dyDescent="0.3">
      <c r="A1798" s="6"/>
    </row>
    <row r="1799" spans="1:1" x14ac:dyDescent="0.3">
      <c r="A1799" s="6"/>
    </row>
    <row r="1800" spans="1:1" x14ac:dyDescent="0.3">
      <c r="A1800" s="6"/>
    </row>
    <row r="1801" spans="1:1" x14ac:dyDescent="0.3">
      <c r="A1801" s="6"/>
    </row>
    <row r="1802" spans="1:1" x14ac:dyDescent="0.3">
      <c r="A1802" s="6"/>
    </row>
    <row r="1803" spans="1:1" x14ac:dyDescent="0.3">
      <c r="A1803" s="6"/>
    </row>
    <row r="1804" spans="1:1" x14ac:dyDescent="0.3">
      <c r="A1804" s="6"/>
    </row>
    <row r="1805" spans="1:1" x14ac:dyDescent="0.3">
      <c r="A1805" s="6"/>
    </row>
    <row r="1806" spans="1:1" x14ac:dyDescent="0.3">
      <c r="A1806" s="6"/>
    </row>
    <row r="1807" spans="1:1" x14ac:dyDescent="0.3">
      <c r="A1807" s="6"/>
    </row>
    <row r="1808" spans="1:1" x14ac:dyDescent="0.3">
      <c r="A1808" s="6"/>
    </row>
    <row r="1809" spans="1:1" x14ac:dyDescent="0.3">
      <c r="A1809" s="6"/>
    </row>
    <row r="1810" spans="1:1" x14ac:dyDescent="0.3">
      <c r="A1810" s="6"/>
    </row>
    <row r="1811" spans="1:1" x14ac:dyDescent="0.3">
      <c r="A1811" s="6"/>
    </row>
    <row r="1812" spans="1:1" x14ac:dyDescent="0.3">
      <c r="A1812" s="6"/>
    </row>
    <row r="1813" spans="1:1" x14ac:dyDescent="0.3">
      <c r="A1813" s="6"/>
    </row>
    <row r="1814" spans="1:1" x14ac:dyDescent="0.3">
      <c r="A1814" s="6"/>
    </row>
    <row r="1815" spans="1:1" x14ac:dyDescent="0.3">
      <c r="A1815" s="6"/>
    </row>
    <row r="1816" spans="1:1" x14ac:dyDescent="0.3">
      <c r="A1816" s="6"/>
    </row>
    <row r="1817" spans="1:1" x14ac:dyDescent="0.3">
      <c r="A1817" s="6"/>
    </row>
    <row r="1818" spans="1:1" x14ac:dyDescent="0.3">
      <c r="A1818" s="6"/>
    </row>
    <row r="1819" spans="1:1" x14ac:dyDescent="0.3">
      <c r="A1819" s="6"/>
    </row>
    <row r="1820" spans="1:1" x14ac:dyDescent="0.3">
      <c r="A1820" s="6"/>
    </row>
    <row r="1821" spans="1:1" x14ac:dyDescent="0.3">
      <c r="A1821" s="6"/>
    </row>
    <row r="1822" spans="1:1" x14ac:dyDescent="0.3">
      <c r="A1822" s="6"/>
    </row>
    <row r="1823" spans="1:1" x14ac:dyDescent="0.3">
      <c r="A1823" s="6"/>
    </row>
    <row r="1824" spans="1:1" x14ac:dyDescent="0.3">
      <c r="A1824" s="6"/>
    </row>
    <row r="1825" spans="1:1" x14ac:dyDescent="0.3">
      <c r="A1825" s="6"/>
    </row>
    <row r="1826" spans="1:1" x14ac:dyDescent="0.3">
      <c r="A1826" s="6"/>
    </row>
    <row r="1827" spans="1:1" x14ac:dyDescent="0.3">
      <c r="A1827" s="6"/>
    </row>
    <row r="1828" spans="1:1" x14ac:dyDescent="0.3">
      <c r="A1828" s="6"/>
    </row>
    <row r="1829" spans="1:1" x14ac:dyDescent="0.3">
      <c r="A1829" s="6"/>
    </row>
    <row r="1830" spans="1:1" x14ac:dyDescent="0.3">
      <c r="A1830" s="6"/>
    </row>
    <row r="1831" spans="1:1" x14ac:dyDescent="0.3">
      <c r="A1831" s="6"/>
    </row>
    <row r="1832" spans="1:1" x14ac:dyDescent="0.3">
      <c r="A1832" s="6"/>
    </row>
    <row r="1833" spans="1:1" x14ac:dyDescent="0.3">
      <c r="A1833" s="6"/>
    </row>
    <row r="1834" spans="1:1" x14ac:dyDescent="0.3">
      <c r="A1834" s="6"/>
    </row>
    <row r="1835" spans="1:1" x14ac:dyDescent="0.3">
      <c r="A1835" s="6"/>
    </row>
    <row r="1836" spans="1:1" x14ac:dyDescent="0.3">
      <c r="A1836" s="6"/>
    </row>
    <row r="1837" spans="1:1" x14ac:dyDescent="0.3">
      <c r="A1837" s="6"/>
    </row>
    <row r="1838" spans="1:1" x14ac:dyDescent="0.3">
      <c r="A1838" s="6"/>
    </row>
    <row r="1839" spans="1:1" x14ac:dyDescent="0.3">
      <c r="A1839" s="6"/>
    </row>
    <row r="1840" spans="1:1" x14ac:dyDescent="0.3">
      <c r="A1840" s="6"/>
    </row>
    <row r="1841" spans="1:1" x14ac:dyDescent="0.3">
      <c r="A1841" s="6"/>
    </row>
    <row r="1842" spans="1:1" x14ac:dyDescent="0.3">
      <c r="A1842" s="6"/>
    </row>
    <row r="1843" spans="1:1" x14ac:dyDescent="0.3">
      <c r="A1843" s="6"/>
    </row>
    <row r="1844" spans="1:1" x14ac:dyDescent="0.3">
      <c r="A1844" s="6"/>
    </row>
    <row r="1845" spans="1:1" x14ac:dyDescent="0.3">
      <c r="A1845" s="6"/>
    </row>
    <row r="1846" spans="1:1" x14ac:dyDescent="0.3">
      <c r="A1846" s="6"/>
    </row>
    <row r="1847" spans="1:1" x14ac:dyDescent="0.3">
      <c r="A1847" s="6"/>
    </row>
    <row r="1848" spans="1:1" x14ac:dyDescent="0.3">
      <c r="A1848" s="6"/>
    </row>
    <row r="1849" spans="1:1" x14ac:dyDescent="0.3">
      <c r="A1849" s="6"/>
    </row>
    <row r="1850" spans="1:1" x14ac:dyDescent="0.3">
      <c r="A1850" s="6"/>
    </row>
    <row r="1851" spans="1:1" x14ac:dyDescent="0.3">
      <c r="A1851" s="6"/>
    </row>
    <row r="1852" spans="1:1" x14ac:dyDescent="0.3">
      <c r="A1852" s="6"/>
    </row>
    <row r="1853" spans="1:1" x14ac:dyDescent="0.3">
      <c r="A1853" s="6"/>
    </row>
    <row r="1854" spans="1:1" x14ac:dyDescent="0.3">
      <c r="A1854" s="6"/>
    </row>
    <row r="1855" spans="1:1" x14ac:dyDescent="0.3">
      <c r="A1855" s="6"/>
    </row>
    <row r="1856" spans="1:1" x14ac:dyDescent="0.3">
      <c r="A1856" s="6"/>
    </row>
    <row r="1857" spans="1:1" x14ac:dyDescent="0.3">
      <c r="A1857" s="6"/>
    </row>
    <row r="1858" spans="1:1" x14ac:dyDescent="0.3">
      <c r="A1858" s="6"/>
    </row>
    <row r="1859" spans="1:1" x14ac:dyDescent="0.3">
      <c r="A1859" s="6"/>
    </row>
    <row r="1860" spans="1:1" x14ac:dyDescent="0.3">
      <c r="A1860" s="6"/>
    </row>
    <row r="1861" spans="1:1" x14ac:dyDescent="0.3">
      <c r="A1861" s="6"/>
    </row>
    <row r="1862" spans="1:1" x14ac:dyDescent="0.3">
      <c r="A1862" s="6"/>
    </row>
    <row r="1863" spans="1:1" x14ac:dyDescent="0.3">
      <c r="A1863" s="6"/>
    </row>
    <row r="1864" spans="1:1" x14ac:dyDescent="0.3">
      <c r="A1864" s="6"/>
    </row>
    <row r="1865" spans="1:1" x14ac:dyDescent="0.3">
      <c r="A1865" s="6"/>
    </row>
    <row r="1866" spans="1:1" x14ac:dyDescent="0.3">
      <c r="A1866" s="6"/>
    </row>
    <row r="1867" spans="1:1" x14ac:dyDescent="0.3">
      <c r="A1867" s="6"/>
    </row>
    <row r="1868" spans="1:1" x14ac:dyDescent="0.3">
      <c r="A1868" s="6"/>
    </row>
    <row r="1869" spans="1:1" x14ac:dyDescent="0.3">
      <c r="A1869" s="6"/>
    </row>
    <row r="1870" spans="1:1" x14ac:dyDescent="0.3">
      <c r="A1870" s="6"/>
    </row>
    <row r="1871" spans="1:1" x14ac:dyDescent="0.3">
      <c r="A1871" s="6"/>
    </row>
    <row r="1872" spans="1:1" x14ac:dyDescent="0.3">
      <c r="A1872" s="6"/>
    </row>
    <row r="1873" spans="1:1" x14ac:dyDescent="0.3">
      <c r="A1873" s="6"/>
    </row>
    <row r="1874" spans="1:1" x14ac:dyDescent="0.3">
      <c r="A1874" s="6"/>
    </row>
    <row r="1875" spans="1:1" x14ac:dyDescent="0.3">
      <c r="A1875" s="6"/>
    </row>
    <row r="1876" spans="1:1" x14ac:dyDescent="0.3">
      <c r="A1876" s="6"/>
    </row>
    <row r="1877" spans="1:1" x14ac:dyDescent="0.3">
      <c r="A1877" s="6"/>
    </row>
    <row r="1878" spans="1:1" x14ac:dyDescent="0.3">
      <c r="A1878" s="6"/>
    </row>
    <row r="1879" spans="1:1" x14ac:dyDescent="0.3">
      <c r="A1879" s="6"/>
    </row>
    <row r="1880" spans="1:1" x14ac:dyDescent="0.3">
      <c r="A1880" s="6"/>
    </row>
    <row r="1881" spans="1:1" x14ac:dyDescent="0.3">
      <c r="A1881" s="6"/>
    </row>
    <row r="1882" spans="1:1" x14ac:dyDescent="0.3">
      <c r="A1882" s="6"/>
    </row>
    <row r="1883" spans="1:1" x14ac:dyDescent="0.3">
      <c r="A1883" s="6"/>
    </row>
    <row r="1884" spans="1:1" x14ac:dyDescent="0.3">
      <c r="A1884" s="6"/>
    </row>
    <row r="1885" spans="1:1" x14ac:dyDescent="0.3">
      <c r="A1885" s="6"/>
    </row>
    <row r="1886" spans="1:1" x14ac:dyDescent="0.3">
      <c r="A1886" s="6"/>
    </row>
    <row r="1887" spans="1:1" x14ac:dyDescent="0.3">
      <c r="A1887" s="6"/>
    </row>
    <row r="1888" spans="1:1" x14ac:dyDescent="0.3">
      <c r="A1888" s="6"/>
    </row>
    <row r="1889" spans="1:1" x14ac:dyDescent="0.3">
      <c r="A1889" s="6"/>
    </row>
    <row r="1890" spans="1:1" x14ac:dyDescent="0.3">
      <c r="A1890" s="6"/>
    </row>
    <row r="1891" spans="1:1" x14ac:dyDescent="0.3">
      <c r="A1891" s="6"/>
    </row>
    <row r="1892" spans="1:1" x14ac:dyDescent="0.3">
      <c r="A1892" s="6"/>
    </row>
    <row r="1893" spans="1:1" x14ac:dyDescent="0.3">
      <c r="A1893" s="6"/>
    </row>
    <row r="1894" spans="1:1" x14ac:dyDescent="0.3">
      <c r="A1894" s="6"/>
    </row>
    <row r="1895" spans="1:1" x14ac:dyDescent="0.3">
      <c r="A1895" s="6"/>
    </row>
    <row r="1896" spans="1:1" x14ac:dyDescent="0.3">
      <c r="A1896" s="6"/>
    </row>
    <row r="1897" spans="1:1" x14ac:dyDescent="0.3">
      <c r="A1897" s="6"/>
    </row>
    <row r="1898" spans="1:1" x14ac:dyDescent="0.3">
      <c r="A1898" s="6"/>
    </row>
    <row r="1899" spans="1:1" x14ac:dyDescent="0.3">
      <c r="A1899" s="6"/>
    </row>
    <row r="1900" spans="1:1" x14ac:dyDescent="0.3">
      <c r="A1900" s="6"/>
    </row>
    <row r="1901" spans="1:1" x14ac:dyDescent="0.3">
      <c r="A1901" s="6"/>
    </row>
    <row r="1902" spans="1:1" x14ac:dyDescent="0.3">
      <c r="A1902" s="6"/>
    </row>
    <row r="1903" spans="1:1" x14ac:dyDescent="0.3">
      <c r="A1903" s="6"/>
    </row>
    <row r="1904" spans="1:1" x14ac:dyDescent="0.3">
      <c r="A1904" s="6"/>
    </row>
    <row r="1905" spans="1:1" x14ac:dyDescent="0.3">
      <c r="A1905" s="6"/>
    </row>
    <row r="1906" spans="1:1" x14ac:dyDescent="0.3">
      <c r="A1906" s="6"/>
    </row>
    <row r="1907" spans="1:1" x14ac:dyDescent="0.3">
      <c r="A1907" s="6"/>
    </row>
    <row r="1908" spans="1:1" x14ac:dyDescent="0.3">
      <c r="A1908" s="6"/>
    </row>
    <row r="1909" spans="1:1" x14ac:dyDescent="0.3">
      <c r="A1909" s="6"/>
    </row>
    <row r="1910" spans="1:1" x14ac:dyDescent="0.3">
      <c r="A1910" s="6"/>
    </row>
    <row r="1911" spans="1:1" x14ac:dyDescent="0.3">
      <c r="A1911" s="6"/>
    </row>
    <row r="1912" spans="1:1" x14ac:dyDescent="0.3">
      <c r="A1912" s="6"/>
    </row>
    <row r="1913" spans="1:1" x14ac:dyDescent="0.3">
      <c r="A1913" s="6"/>
    </row>
    <row r="1914" spans="1:1" x14ac:dyDescent="0.3">
      <c r="A1914" s="6"/>
    </row>
    <row r="1915" spans="1:1" x14ac:dyDescent="0.3">
      <c r="A1915" s="6"/>
    </row>
    <row r="1916" spans="1:1" x14ac:dyDescent="0.3">
      <c r="A1916" s="6"/>
    </row>
    <row r="1917" spans="1:1" x14ac:dyDescent="0.3">
      <c r="A1917" s="6"/>
    </row>
    <row r="1918" spans="1:1" x14ac:dyDescent="0.3">
      <c r="A1918" s="6"/>
    </row>
    <row r="1919" spans="1:1" x14ac:dyDescent="0.3">
      <c r="A1919" s="6"/>
    </row>
    <row r="1920" spans="1:1" x14ac:dyDescent="0.3">
      <c r="A1920" s="6"/>
    </row>
    <row r="1921" spans="1:1" x14ac:dyDescent="0.3">
      <c r="A1921" s="6"/>
    </row>
    <row r="1922" spans="1:1" x14ac:dyDescent="0.3">
      <c r="A1922" s="6"/>
    </row>
    <row r="1923" spans="1:1" x14ac:dyDescent="0.3">
      <c r="A1923" s="6"/>
    </row>
    <row r="1924" spans="1:1" x14ac:dyDescent="0.3">
      <c r="A1924" s="6"/>
    </row>
    <row r="1925" spans="1:1" x14ac:dyDescent="0.3">
      <c r="A1925" s="6"/>
    </row>
    <row r="1926" spans="1:1" x14ac:dyDescent="0.3">
      <c r="A1926" s="6"/>
    </row>
    <row r="1927" spans="1:1" x14ac:dyDescent="0.3">
      <c r="A1927" s="6"/>
    </row>
    <row r="1928" spans="1:1" x14ac:dyDescent="0.3">
      <c r="A1928" s="6"/>
    </row>
    <row r="1929" spans="1:1" x14ac:dyDescent="0.3">
      <c r="A1929" s="6"/>
    </row>
    <row r="1930" spans="1:1" x14ac:dyDescent="0.3">
      <c r="A1930" s="6"/>
    </row>
    <row r="1931" spans="1:1" x14ac:dyDescent="0.3">
      <c r="A1931" s="6"/>
    </row>
    <row r="1932" spans="1:1" x14ac:dyDescent="0.3">
      <c r="A1932" s="6"/>
    </row>
    <row r="1933" spans="1:1" x14ac:dyDescent="0.3">
      <c r="A1933" s="6"/>
    </row>
    <row r="1934" spans="1:1" x14ac:dyDescent="0.3">
      <c r="A1934" s="6"/>
    </row>
    <row r="1935" spans="1:1" x14ac:dyDescent="0.3">
      <c r="A1935" s="6"/>
    </row>
    <row r="1936" spans="1:1" x14ac:dyDescent="0.3">
      <c r="A1936" s="6"/>
    </row>
    <row r="1937" spans="1:1" x14ac:dyDescent="0.3">
      <c r="A1937" s="6"/>
    </row>
    <row r="1938" spans="1:1" x14ac:dyDescent="0.3">
      <c r="A1938" s="6"/>
    </row>
    <row r="1939" spans="1:1" x14ac:dyDescent="0.3">
      <c r="A1939" s="6"/>
    </row>
    <row r="1940" spans="1:1" x14ac:dyDescent="0.3">
      <c r="A1940" s="6"/>
    </row>
    <row r="1941" spans="1:1" x14ac:dyDescent="0.3">
      <c r="A1941" s="6"/>
    </row>
    <row r="1942" spans="1:1" x14ac:dyDescent="0.3">
      <c r="A1942" s="6"/>
    </row>
    <row r="1943" spans="1:1" x14ac:dyDescent="0.3">
      <c r="A1943" s="6"/>
    </row>
    <row r="1944" spans="1:1" x14ac:dyDescent="0.3">
      <c r="A1944" s="6"/>
    </row>
    <row r="1945" spans="1:1" x14ac:dyDescent="0.3">
      <c r="A1945" s="6"/>
    </row>
    <row r="1946" spans="1:1" x14ac:dyDescent="0.3">
      <c r="A1946" s="6"/>
    </row>
    <row r="1947" spans="1:1" x14ac:dyDescent="0.3">
      <c r="A1947" s="6"/>
    </row>
    <row r="1948" spans="1:1" x14ac:dyDescent="0.3">
      <c r="A1948" s="6"/>
    </row>
    <row r="1949" spans="1:1" x14ac:dyDescent="0.3">
      <c r="A1949" s="6"/>
    </row>
    <row r="1950" spans="1:1" x14ac:dyDescent="0.3">
      <c r="A1950" s="6"/>
    </row>
    <row r="1951" spans="1:1" x14ac:dyDescent="0.3">
      <c r="A1951" s="6"/>
    </row>
    <row r="1952" spans="1:1" x14ac:dyDescent="0.3">
      <c r="A1952" s="6"/>
    </row>
    <row r="1953" spans="1:1" x14ac:dyDescent="0.3">
      <c r="A1953" s="6"/>
    </row>
    <row r="1954" spans="1:1" x14ac:dyDescent="0.3">
      <c r="A1954" s="6"/>
    </row>
    <row r="1955" spans="1:1" x14ac:dyDescent="0.3">
      <c r="A1955" s="6"/>
    </row>
    <row r="1956" spans="1:1" x14ac:dyDescent="0.3">
      <c r="A1956" s="6"/>
    </row>
    <row r="1957" spans="1:1" x14ac:dyDescent="0.3">
      <c r="A1957" s="6"/>
    </row>
    <row r="1958" spans="1:1" x14ac:dyDescent="0.3">
      <c r="A1958" s="6"/>
    </row>
    <row r="1959" spans="1:1" x14ac:dyDescent="0.3">
      <c r="A1959" s="6"/>
    </row>
    <row r="1960" spans="1:1" x14ac:dyDescent="0.3">
      <c r="A1960" s="6"/>
    </row>
    <row r="1961" spans="1:1" x14ac:dyDescent="0.3">
      <c r="A1961" s="6"/>
    </row>
    <row r="1962" spans="1:1" x14ac:dyDescent="0.3">
      <c r="A1962" s="6"/>
    </row>
    <row r="1963" spans="1:1" x14ac:dyDescent="0.3">
      <c r="A1963" s="6"/>
    </row>
    <row r="1964" spans="1:1" x14ac:dyDescent="0.3">
      <c r="A1964" s="6"/>
    </row>
    <row r="1965" spans="1:1" x14ac:dyDescent="0.3">
      <c r="A1965" s="6"/>
    </row>
    <row r="1966" spans="1:1" x14ac:dyDescent="0.3">
      <c r="A1966" s="6"/>
    </row>
    <row r="1967" spans="1:1" x14ac:dyDescent="0.3">
      <c r="A1967" s="6"/>
    </row>
    <row r="1968" spans="1:1" x14ac:dyDescent="0.3">
      <c r="A1968" s="6"/>
    </row>
    <row r="1969" spans="1:1" x14ac:dyDescent="0.3">
      <c r="A1969" s="6"/>
    </row>
    <row r="1970" spans="1:1" x14ac:dyDescent="0.3">
      <c r="A1970" s="6"/>
    </row>
    <row r="1971" spans="1:1" x14ac:dyDescent="0.3">
      <c r="A1971" s="6"/>
    </row>
    <row r="1972" spans="1:1" x14ac:dyDescent="0.3">
      <c r="A1972" s="6"/>
    </row>
    <row r="1973" spans="1:1" x14ac:dyDescent="0.3">
      <c r="A1973" s="6"/>
    </row>
    <row r="1974" spans="1:1" x14ac:dyDescent="0.3">
      <c r="A1974" s="6"/>
    </row>
    <row r="1975" spans="1:1" x14ac:dyDescent="0.3">
      <c r="A1975" s="6"/>
    </row>
    <row r="1976" spans="1:1" x14ac:dyDescent="0.3">
      <c r="A1976" s="6"/>
    </row>
    <row r="1977" spans="1:1" x14ac:dyDescent="0.3">
      <c r="A1977" s="6"/>
    </row>
    <row r="1978" spans="1:1" x14ac:dyDescent="0.3">
      <c r="A1978" s="6"/>
    </row>
    <row r="1979" spans="1:1" x14ac:dyDescent="0.3">
      <c r="A1979" s="6"/>
    </row>
    <row r="1980" spans="1:1" x14ac:dyDescent="0.3">
      <c r="A1980" s="6"/>
    </row>
    <row r="1981" spans="1:1" x14ac:dyDescent="0.3">
      <c r="A1981" s="6"/>
    </row>
    <row r="1982" spans="1:1" x14ac:dyDescent="0.3">
      <c r="A1982" s="6"/>
    </row>
    <row r="1983" spans="1:1" x14ac:dyDescent="0.3">
      <c r="A1983" s="6"/>
    </row>
    <row r="1984" spans="1:1" x14ac:dyDescent="0.3">
      <c r="A1984" s="6"/>
    </row>
    <row r="1985" spans="1:1" x14ac:dyDescent="0.3">
      <c r="A1985" s="6"/>
    </row>
    <row r="1986" spans="1:1" x14ac:dyDescent="0.3">
      <c r="A1986" s="6"/>
    </row>
    <row r="1987" spans="1:1" x14ac:dyDescent="0.3">
      <c r="A1987" s="6"/>
    </row>
    <row r="1988" spans="1:1" x14ac:dyDescent="0.3">
      <c r="A1988" s="6"/>
    </row>
    <row r="1989" spans="1:1" x14ac:dyDescent="0.3">
      <c r="A1989" s="6"/>
    </row>
    <row r="1990" spans="1:1" x14ac:dyDescent="0.3">
      <c r="A1990" s="6"/>
    </row>
    <row r="1991" spans="1:1" x14ac:dyDescent="0.3">
      <c r="A1991" s="6"/>
    </row>
    <row r="1992" spans="1:1" x14ac:dyDescent="0.3">
      <c r="A1992" s="6"/>
    </row>
    <row r="1993" spans="1:1" x14ac:dyDescent="0.3">
      <c r="A1993" s="6"/>
    </row>
    <row r="1994" spans="1:1" x14ac:dyDescent="0.3">
      <c r="A1994" s="6"/>
    </row>
    <row r="1995" spans="1:1" x14ac:dyDescent="0.3">
      <c r="A1995" s="6"/>
    </row>
    <row r="1996" spans="1:1" x14ac:dyDescent="0.3">
      <c r="A1996" s="6"/>
    </row>
    <row r="1997" spans="1:1" x14ac:dyDescent="0.3">
      <c r="A1997" s="6"/>
    </row>
    <row r="1998" spans="1:1" x14ac:dyDescent="0.3">
      <c r="A1998" s="6"/>
    </row>
    <row r="1999" spans="1:1" x14ac:dyDescent="0.3">
      <c r="A1999" s="6"/>
    </row>
    <row r="2000" spans="1:1" x14ac:dyDescent="0.3">
      <c r="A2000" s="6"/>
    </row>
    <row r="2001" spans="1:1" x14ac:dyDescent="0.3">
      <c r="A2001" s="6"/>
    </row>
    <row r="2002" spans="1:1" x14ac:dyDescent="0.3">
      <c r="A2002" s="6"/>
    </row>
    <row r="2003" spans="1:1" x14ac:dyDescent="0.3">
      <c r="A2003" s="6"/>
    </row>
    <row r="2004" spans="1:1" x14ac:dyDescent="0.3">
      <c r="A2004" s="6"/>
    </row>
    <row r="2005" spans="1:1" x14ac:dyDescent="0.3">
      <c r="A2005" s="6"/>
    </row>
    <row r="2006" spans="1:1" x14ac:dyDescent="0.3">
      <c r="A2006" s="6"/>
    </row>
    <row r="2007" spans="1:1" x14ac:dyDescent="0.3">
      <c r="A2007" s="6"/>
    </row>
    <row r="2008" spans="1:1" x14ac:dyDescent="0.3">
      <c r="A2008" s="6"/>
    </row>
    <row r="2009" spans="1:1" x14ac:dyDescent="0.3">
      <c r="A2009" s="6"/>
    </row>
    <row r="2010" spans="1:1" x14ac:dyDescent="0.3">
      <c r="A2010" s="6"/>
    </row>
    <row r="2011" spans="1:1" x14ac:dyDescent="0.3">
      <c r="A2011" s="6"/>
    </row>
    <row r="2012" spans="1:1" x14ac:dyDescent="0.3">
      <c r="A2012" s="6"/>
    </row>
    <row r="2013" spans="1:1" x14ac:dyDescent="0.3">
      <c r="A2013" s="6"/>
    </row>
    <row r="2014" spans="1:1" x14ac:dyDescent="0.3">
      <c r="A2014" s="6"/>
    </row>
    <row r="2015" spans="1:1" x14ac:dyDescent="0.3">
      <c r="A2015" s="6"/>
    </row>
    <row r="2016" spans="1:1" x14ac:dyDescent="0.3">
      <c r="A2016" s="6"/>
    </row>
    <row r="2017" spans="1:1" x14ac:dyDescent="0.3">
      <c r="A2017" s="6"/>
    </row>
    <row r="2018" spans="1:1" x14ac:dyDescent="0.3">
      <c r="A2018" s="6"/>
    </row>
    <row r="2019" spans="1:1" x14ac:dyDescent="0.3">
      <c r="A2019" s="6"/>
    </row>
    <row r="2020" spans="1:1" x14ac:dyDescent="0.3">
      <c r="A2020" s="6"/>
    </row>
    <row r="2021" spans="1:1" x14ac:dyDescent="0.3">
      <c r="A2021" s="6"/>
    </row>
    <row r="2022" spans="1:1" x14ac:dyDescent="0.3">
      <c r="A2022" s="6"/>
    </row>
    <row r="2023" spans="1:1" x14ac:dyDescent="0.3">
      <c r="A2023" s="6"/>
    </row>
    <row r="2024" spans="1:1" x14ac:dyDescent="0.3">
      <c r="A2024" s="6"/>
    </row>
    <row r="2025" spans="1:1" x14ac:dyDescent="0.3">
      <c r="A2025" s="6"/>
    </row>
    <row r="2026" spans="1:1" x14ac:dyDescent="0.3">
      <c r="A2026" s="6"/>
    </row>
    <row r="2027" spans="1:1" x14ac:dyDescent="0.3">
      <c r="A2027" s="6"/>
    </row>
    <row r="2028" spans="1:1" x14ac:dyDescent="0.3">
      <c r="A2028" s="6"/>
    </row>
    <row r="2029" spans="1:1" x14ac:dyDescent="0.3">
      <c r="A2029" s="6"/>
    </row>
    <row r="2030" spans="1:1" x14ac:dyDescent="0.3">
      <c r="A2030" s="6"/>
    </row>
    <row r="2031" spans="1:1" x14ac:dyDescent="0.3">
      <c r="A2031" s="6"/>
    </row>
    <row r="2032" spans="1:1" x14ac:dyDescent="0.3">
      <c r="A2032" s="6"/>
    </row>
    <row r="2033" spans="1:1" x14ac:dyDescent="0.3">
      <c r="A2033" s="6"/>
    </row>
    <row r="2034" spans="1:1" x14ac:dyDescent="0.3">
      <c r="A2034" s="6"/>
    </row>
    <row r="2035" spans="1:1" x14ac:dyDescent="0.3">
      <c r="A2035" s="6"/>
    </row>
    <row r="2036" spans="1:1" x14ac:dyDescent="0.3">
      <c r="A2036" s="6"/>
    </row>
    <row r="2037" spans="1:1" x14ac:dyDescent="0.3">
      <c r="A2037" s="6"/>
    </row>
    <row r="2038" spans="1:1" x14ac:dyDescent="0.3">
      <c r="A2038" s="6"/>
    </row>
    <row r="2039" spans="1:1" x14ac:dyDescent="0.3">
      <c r="A2039" s="6"/>
    </row>
    <row r="2040" spans="1:1" x14ac:dyDescent="0.3">
      <c r="A2040" s="6"/>
    </row>
    <row r="2041" spans="1:1" x14ac:dyDescent="0.3">
      <c r="A2041" s="6"/>
    </row>
    <row r="2042" spans="1:1" x14ac:dyDescent="0.3">
      <c r="A2042" s="6"/>
    </row>
    <row r="2043" spans="1:1" x14ac:dyDescent="0.3">
      <c r="A2043" s="6"/>
    </row>
    <row r="2044" spans="1:1" x14ac:dyDescent="0.3">
      <c r="A2044" s="6"/>
    </row>
    <row r="2045" spans="1:1" x14ac:dyDescent="0.3">
      <c r="A2045" s="6"/>
    </row>
    <row r="2046" spans="1:1" x14ac:dyDescent="0.3">
      <c r="A2046" s="6"/>
    </row>
    <row r="2047" spans="1:1" x14ac:dyDescent="0.3">
      <c r="A2047" s="6"/>
    </row>
    <row r="2048" spans="1:1" x14ac:dyDescent="0.3">
      <c r="A2048" s="6"/>
    </row>
    <row r="2049" spans="1:1" x14ac:dyDescent="0.3">
      <c r="A2049" s="6"/>
    </row>
    <row r="2050" spans="1:1" x14ac:dyDescent="0.3">
      <c r="A2050" s="6"/>
    </row>
    <row r="2051" spans="1:1" x14ac:dyDescent="0.3">
      <c r="A2051" s="6"/>
    </row>
    <row r="2052" spans="1:1" x14ac:dyDescent="0.3">
      <c r="A2052" s="6"/>
    </row>
    <row r="2053" spans="1:1" x14ac:dyDescent="0.3">
      <c r="A2053" s="6"/>
    </row>
    <row r="2054" spans="1:1" x14ac:dyDescent="0.3">
      <c r="A2054" s="6"/>
    </row>
    <row r="2055" spans="1:1" x14ac:dyDescent="0.3">
      <c r="A2055" s="6"/>
    </row>
    <row r="2056" spans="1:1" x14ac:dyDescent="0.3">
      <c r="A2056" s="6"/>
    </row>
    <row r="2057" spans="1:1" x14ac:dyDescent="0.3">
      <c r="A2057" s="6"/>
    </row>
    <row r="2058" spans="1:1" x14ac:dyDescent="0.3">
      <c r="A2058" s="6"/>
    </row>
    <row r="2059" spans="1:1" x14ac:dyDescent="0.3">
      <c r="A2059" s="6"/>
    </row>
    <row r="2060" spans="1:1" x14ac:dyDescent="0.3">
      <c r="A2060" s="6"/>
    </row>
    <row r="2061" spans="1:1" x14ac:dyDescent="0.3">
      <c r="A2061" s="6"/>
    </row>
    <row r="2062" spans="1:1" x14ac:dyDescent="0.3">
      <c r="A2062" s="6"/>
    </row>
    <row r="2063" spans="1:1" x14ac:dyDescent="0.3">
      <c r="A2063" s="6"/>
    </row>
    <row r="2064" spans="1:1" x14ac:dyDescent="0.3">
      <c r="A2064" s="6"/>
    </row>
    <row r="2065" spans="1:1" x14ac:dyDescent="0.3">
      <c r="A2065" s="6"/>
    </row>
    <row r="2066" spans="1:1" x14ac:dyDescent="0.3">
      <c r="A2066" s="6"/>
    </row>
    <row r="2067" spans="1:1" x14ac:dyDescent="0.3">
      <c r="A2067" s="6"/>
    </row>
    <row r="2068" spans="1:1" x14ac:dyDescent="0.3">
      <c r="A2068" s="6"/>
    </row>
    <row r="2069" spans="1:1" x14ac:dyDescent="0.3">
      <c r="A2069" s="6"/>
    </row>
    <row r="2070" spans="1:1" x14ac:dyDescent="0.3">
      <c r="A2070" s="6"/>
    </row>
    <row r="2071" spans="1:1" x14ac:dyDescent="0.3">
      <c r="A2071" s="6"/>
    </row>
    <row r="2072" spans="1:1" x14ac:dyDescent="0.3">
      <c r="A2072" s="6"/>
    </row>
    <row r="2073" spans="1:1" x14ac:dyDescent="0.3">
      <c r="A2073" s="6"/>
    </row>
    <row r="2074" spans="1:1" x14ac:dyDescent="0.3">
      <c r="A2074" s="6"/>
    </row>
    <row r="2075" spans="1:1" x14ac:dyDescent="0.3">
      <c r="A2075" s="6"/>
    </row>
    <row r="2076" spans="1:1" x14ac:dyDescent="0.3">
      <c r="A2076" s="6"/>
    </row>
    <row r="2077" spans="1:1" x14ac:dyDescent="0.3">
      <c r="A2077" s="6"/>
    </row>
    <row r="2078" spans="1:1" x14ac:dyDescent="0.3">
      <c r="A2078" s="6"/>
    </row>
    <row r="2079" spans="1:1" x14ac:dyDescent="0.3">
      <c r="A2079" s="6"/>
    </row>
    <row r="2080" spans="1:1" x14ac:dyDescent="0.3">
      <c r="A2080" s="6"/>
    </row>
    <row r="2081" spans="1:1" x14ac:dyDescent="0.3">
      <c r="A2081" s="6"/>
    </row>
    <row r="2082" spans="1:1" x14ac:dyDescent="0.3">
      <c r="A2082" s="6"/>
    </row>
    <row r="2083" spans="1:1" x14ac:dyDescent="0.3">
      <c r="A2083" s="6"/>
    </row>
    <row r="2084" spans="1:1" x14ac:dyDescent="0.3">
      <c r="A2084" s="6"/>
    </row>
    <row r="2085" spans="1:1" x14ac:dyDescent="0.3">
      <c r="A2085" s="6"/>
    </row>
    <row r="2086" spans="1:1" x14ac:dyDescent="0.3">
      <c r="A2086" s="6"/>
    </row>
    <row r="2087" spans="1:1" x14ac:dyDescent="0.3">
      <c r="A2087" s="6"/>
    </row>
    <row r="2088" spans="1:1" x14ac:dyDescent="0.3">
      <c r="A2088" s="6"/>
    </row>
    <row r="2089" spans="1:1" x14ac:dyDescent="0.3">
      <c r="A2089" s="6"/>
    </row>
    <row r="2090" spans="1:1" x14ac:dyDescent="0.3">
      <c r="A2090" s="6"/>
    </row>
    <row r="2091" spans="1:1" x14ac:dyDescent="0.3">
      <c r="A2091" s="6"/>
    </row>
    <row r="2092" spans="1:1" x14ac:dyDescent="0.3">
      <c r="A2092" s="6"/>
    </row>
    <row r="2093" spans="1:1" x14ac:dyDescent="0.3">
      <c r="A2093" s="6"/>
    </row>
    <row r="2094" spans="1:1" x14ac:dyDescent="0.3">
      <c r="A2094" s="6"/>
    </row>
    <row r="2095" spans="1:1" x14ac:dyDescent="0.3">
      <c r="A2095" s="6"/>
    </row>
    <row r="2096" spans="1:1" x14ac:dyDescent="0.3">
      <c r="A2096" s="6"/>
    </row>
    <row r="2097" spans="1:1" x14ac:dyDescent="0.3">
      <c r="A2097" s="6"/>
    </row>
    <row r="2098" spans="1:1" x14ac:dyDescent="0.3">
      <c r="A2098" s="6"/>
    </row>
    <row r="2099" spans="1:1" x14ac:dyDescent="0.3">
      <c r="A2099" s="6"/>
    </row>
    <row r="2100" spans="1:1" x14ac:dyDescent="0.3">
      <c r="A2100" s="6"/>
    </row>
    <row r="2101" spans="1:1" x14ac:dyDescent="0.3">
      <c r="A2101" s="6"/>
    </row>
    <row r="2102" spans="1:1" x14ac:dyDescent="0.3">
      <c r="A2102" s="6"/>
    </row>
    <row r="2103" spans="1:1" x14ac:dyDescent="0.3">
      <c r="A2103" s="6"/>
    </row>
    <row r="2104" spans="1:1" x14ac:dyDescent="0.3">
      <c r="A2104" s="6"/>
    </row>
    <row r="2105" spans="1:1" x14ac:dyDescent="0.3">
      <c r="A2105" s="6"/>
    </row>
    <row r="2106" spans="1:1" x14ac:dyDescent="0.3">
      <c r="A2106" s="6"/>
    </row>
    <row r="2107" spans="1:1" x14ac:dyDescent="0.3">
      <c r="A2107" s="6"/>
    </row>
    <row r="2108" spans="1:1" x14ac:dyDescent="0.3">
      <c r="A2108" s="6"/>
    </row>
    <row r="2109" spans="1:1" x14ac:dyDescent="0.3">
      <c r="A2109" s="6"/>
    </row>
    <row r="2110" spans="1:1" x14ac:dyDescent="0.3">
      <c r="A2110" s="6"/>
    </row>
    <row r="2111" spans="1:1" x14ac:dyDescent="0.3">
      <c r="A2111" s="6"/>
    </row>
    <row r="2112" spans="1:1" x14ac:dyDescent="0.3">
      <c r="A2112" s="6"/>
    </row>
    <row r="2113" spans="1:1" x14ac:dyDescent="0.3">
      <c r="A2113" s="6"/>
    </row>
    <row r="2114" spans="1:1" x14ac:dyDescent="0.3">
      <c r="A2114" s="6"/>
    </row>
    <row r="2115" spans="1:1" x14ac:dyDescent="0.3">
      <c r="A2115" s="6"/>
    </row>
    <row r="2116" spans="1:1" x14ac:dyDescent="0.3">
      <c r="A2116" s="6"/>
    </row>
    <row r="2117" spans="1:1" x14ac:dyDescent="0.3">
      <c r="A2117" s="6"/>
    </row>
    <row r="2118" spans="1:1" x14ac:dyDescent="0.3">
      <c r="A2118" s="6"/>
    </row>
    <row r="2119" spans="1:1" x14ac:dyDescent="0.3">
      <c r="A2119" s="6"/>
    </row>
    <row r="2120" spans="1:1" x14ac:dyDescent="0.3">
      <c r="A2120" s="6"/>
    </row>
    <row r="2121" spans="1:1" x14ac:dyDescent="0.3">
      <c r="A2121" s="6"/>
    </row>
    <row r="2122" spans="1:1" x14ac:dyDescent="0.3">
      <c r="A2122" s="6"/>
    </row>
    <row r="2123" spans="1:1" x14ac:dyDescent="0.3">
      <c r="A2123" s="6"/>
    </row>
    <row r="2124" spans="1:1" x14ac:dyDescent="0.3">
      <c r="A2124" s="6"/>
    </row>
    <row r="2125" spans="1:1" x14ac:dyDescent="0.3">
      <c r="A2125" s="6"/>
    </row>
    <row r="2126" spans="1:1" x14ac:dyDescent="0.3">
      <c r="A2126" s="6"/>
    </row>
    <row r="2127" spans="1:1" x14ac:dyDescent="0.3">
      <c r="A2127" s="6"/>
    </row>
    <row r="2128" spans="1:1" x14ac:dyDescent="0.3">
      <c r="A2128" s="6"/>
    </row>
    <row r="2129" spans="1:1" x14ac:dyDescent="0.3">
      <c r="A2129" s="6"/>
    </row>
    <row r="2130" spans="1:1" x14ac:dyDescent="0.3">
      <c r="A2130" s="6"/>
    </row>
    <row r="2131" spans="1:1" x14ac:dyDescent="0.3">
      <c r="A2131" s="6"/>
    </row>
    <row r="2132" spans="1:1" x14ac:dyDescent="0.3">
      <c r="A2132" s="6"/>
    </row>
    <row r="2133" spans="1:1" x14ac:dyDescent="0.3">
      <c r="A2133" s="6"/>
    </row>
    <row r="2134" spans="1:1" x14ac:dyDescent="0.3">
      <c r="A2134" s="6"/>
    </row>
    <row r="2135" spans="1:1" x14ac:dyDescent="0.3">
      <c r="A2135" s="6"/>
    </row>
    <row r="2136" spans="1:1" x14ac:dyDescent="0.3">
      <c r="A2136" s="6"/>
    </row>
    <row r="2137" spans="1:1" x14ac:dyDescent="0.3">
      <c r="A2137" s="6"/>
    </row>
    <row r="2138" spans="1:1" x14ac:dyDescent="0.3">
      <c r="A2138" s="6"/>
    </row>
    <row r="2139" spans="1:1" x14ac:dyDescent="0.3">
      <c r="A2139" s="6"/>
    </row>
    <row r="2140" spans="1:1" x14ac:dyDescent="0.3">
      <c r="A2140" s="6"/>
    </row>
    <row r="2141" spans="1:1" x14ac:dyDescent="0.3">
      <c r="A2141" s="6"/>
    </row>
    <row r="2142" spans="1:1" x14ac:dyDescent="0.3">
      <c r="A2142" s="6"/>
    </row>
    <row r="2143" spans="1:1" x14ac:dyDescent="0.3">
      <c r="A2143" s="6"/>
    </row>
    <row r="2144" spans="1:1" x14ac:dyDescent="0.3">
      <c r="A2144" s="6"/>
    </row>
    <row r="2145" spans="1:1" x14ac:dyDescent="0.3">
      <c r="A2145" s="6"/>
    </row>
    <row r="2146" spans="1:1" x14ac:dyDescent="0.3">
      <c r="A2146" s="6"/>
    </row>
    <row r="2147" spans="1:1" x14ac:dyDescent="0.3">
      <c r="A2147" s="6"/>
    </row>
    <row r="2148" spans="1:1" x14ac:dyDescent="0.3">
      <c r="A2148" s="6"/>
    </row>
    <row r="2149" spans="1:1" x14ac:dyDescent="0.3">
      <c r="A2149" s="6"/>
    </row>
    <row r="2150" spans="1:1" x14ac:dyDescent="0.3">
      <c r="A2150" s="6"/>
    </row>
    <row r="2151" spans="1:1" x14ac:dyDescent="0.3">
      <c r="A2151" s="6"/>
    </row>
    <row r="2152" spans="1:1" x14ac:dyDescent="0.3">
      <c r="A2152" s="6"/>
    </row>
    <row r="2153" spans="1:1" x14ac:dyDescent="0.3">
      <c r="A2153" s="6"/>
    </row>
    <row r="2154" spans="1:1" x14ac:dyDescent="0.3">
      <c r="A2154" s="6"/>
    </row>
    <row r="2155" spans="1:1" x14ac:dyDescent="0.3">
      <c r="A2155" s="6"/>
    </row>
    <row r="2156" spans="1:1" x14ac:dyDescent="0.3">
      <c r="A2156" s="6"/>
    </row>
    <row r="2157" spans="1:1" x14ac:dyDescent="0.3">
      <c r="A2157" s="6"/>
    </row>
    <row r="2158" spans="1:1" x14ac:dyDescent="0.3">
      <c r="A2158" s="6"/>
    </row>
    <row r="2159" spans="1:1" x14ac:dyDescent="0.3">
      <c r="A2159" s="6"/>
    </row>
    <row r="2160" spans="1:1" x14ac:dyDescent="0.3">
      <c r="A2160" s="6"/>
    </row>
    <row r="2161" spans="1:1" x14ac:dyDescent="0.3">
      <c r="A2161" s="6"/>
    </row>
    <row r="2162" spans="1:1" x14ac:dyDescent="0.3">
      <c r="A2162" s="6"/>
    </row>
    <row r="2163" spans="1:1" x14ac:dyDescent="0.3">
      <c r="A2163" s="6"/>
    </row>
    <row r="2164" spans="1:1" x14ac:dyDescent="0.3">
      <c r="A2164" s="6"/>
    </row>
    <row r="2165" spans="1:1" x14ac:dyDescent="0.3">
      <c r="A2165" s="6"/>
    </row>
    <row r="2166" spans="1:1" x14ac:dyDescent="0.3">
      <c r="A2166" s="6"/>
    </row>
    <row r="2167" spans="1:1" x14ac:dyDescent="0.3">
      <c r="A2167" s="6"/>
    </row>
    <row r="2168" spans="1:1" x14ac:dyDescent="0.3">
      <c r="A2168" s="6"/>
    </row>
    <row r="2169" spans="1:1" x14ac:dyDescent="0.3">
      <c r="A2169" s="6"/>
    </row>
    <row r="2170" spans="1:1" x14ac:dyDescent="0.3">
      <c r="A2170" s="6"/>
    </row>
    <row r="2171" spans="1:1" x14ac:dyDescent="0.3">
      <c r="A2171" s="6"/>
    </row>
    <row r="2172" spans="1:1" x14ac:dyDescent="0.3">
      <c r="A2172" s="6"/>
    </row>
    <row r="2173" spans="1:1" x14ac:dyDescent="0.3">
      <c r="A2173" s="6"/>
    </row>
    <row r="2174" spans="1:1" x14ac:dyDescent="0.3">
      <c r="A2174" s="6"/>
    </row>
    <row r="2175" spans="1:1" x14ac:dyDescent="0.3">
      <c r="A2175" s="6"/>
    </row>
    <row r="2176" spans="1:1" x14ac:dyDescent="0.3">
      <c r="A2176" s="6"/>
    </row>
    <row r="2177" spans="1:1" x14ac:dyDescent="0.3">
      <c r="A2177" s="6"/>
    </row>
    <row r="2178" spans="1:1" x14ac:dyDescent="0.3">
      <c r="A2178" s="6"/>
    </row>
    <row r="2179" spans="1:1" x14ac:dyDescent="0.3">
      <c r="A2179" s="6"/>
    </row>
    <row r="2180" spans="1:1" x14ac:dyDescent="0.3">
      <c r="A2180" s="6"/>
    </row>
    <row r="2181" spans="1:1" x14ac:dyDescent="0.3">
      <c r="A2181" s="6"/>
    </row>
    <row r="2182" spans="1:1" x14ac:dyDescent="0.3">
      <c r="A2182" s="6"/>
    </row>
    <row r="2183" spans="1:1" x14ac:dyDescent="0.3">
      <c r="A2183" s="6"/>
    </row>
    <row r="2184" spans="1:1" x14ac:dyDescent="0.3">
      <c r="A2184" s="6"/>
    </row>
    <row r="2185" spans="1:1" x14ac:dyDescent="0.3">
      <c r="A2185" s="6"/>
    </row>
    <row r="2186" spans="1:1" x14ac:dyDescent="0.3">
      <c r="A2186" s="6"/>
    </row>
    <row r="2187" spans="1:1" x14ac:dyDescent="0.3">
      <c r="A2187" s="6"/>
    </row>
    <row r="2188" spans="1:1" x14ac:dyDescent="0.3">
      <c r="A2188" s="6"/>
    </row>
    <row r="2189" spans="1:1" x14ac:dyDescent="0.3">
      <c r="A2189" s="6"/>
    </row>
    <row r="2190" spans="1:1" x14ac:dyDescent="0.3">
      <c r="A2190" s="6"/>
    </row>
    <row r="2191" spans="1:1" x14ac:dyDescent="0.3">
      <c r="A2191" s="6"/>
    </row>
    <row r="2192" spans="1:1" x14ac:dyDescent="0.3">
      <c r="A2192" s="6"/>
    </row>
    <row r="2193" spans="1:1" x14ac:dyDescent="0.3">
      <c r="A2193" s="6"/>
    </row>
    <row r="2194" spans="1:1" x14ac:dyDescent="0.3">
      <c r="A2194" s="6"/>
    </row>
    <row r="2195" spans="1:1" x14ac:dyDescent="0.3">
      <c r="A2195" s="6"/>
    </row>
    <row r="2196" spans="1:1" x14ac:dyDescent="0.3">
      <c r="A2196" s="6"/>
    </row>
    <row r="2197" spans="1:1" x14ac:dyDescent="0.3">
      <c r="A2197" s="6"/>
    </row>
    <row r="2198" spans="1:1" x14ac:dyDescent="0.3">
      <c r="A2198" s="6"/>
    </row>
    <row r="2199" spans="1:1" x14ac:dyDescent="0.3">
      <c r="A2199" s="6"/>
    </row>
    <row r="2200" spans="1:1" x14ac:dyDescent="0.3">
      <c r="A2200" s="6"/>
    </row>
    <row r="2201" spans="1:1" x14ac:dyDescent="0.3">
      <c r="A2201" s="6"/>
    </row>
    <row r="2202" spans="1:1" x14ac:dyDescent="0.3">
      <c r="A2202" s="6"/>
    </row>
    <row r="2203" spans="1:1" x14ac:dyDescent="0.3">
      <c r="A2203" s="6"/>
    </row>
    <row r="2204" spans="1:1" x14ac:dyDescent="0.3">
      <c r="A2204" s="6"/>
    </row>
    <row r="2205" spans="1:1" x14ac:dyDescent="0.3">
      <c r="A2205" s="6"/>
    </row>
    <row r="2206" spans="1:1" x14ac:dyDescent="0.3">
      <c r="A2206" s="6"/>
    </row>
    <row r="2207" spans="1:1" x14ac:dyDescent="0.3">
      <c r="A2207" s="6"/>
    </row>
    <row r="2208" spans="1:1" x14ac:dyDescent="0.3">
      <c r="A2208" s="6"/>
    </row>
    <row r="2209" spans="1:1" x14ac:dyDescent="0.3">
      <c r="A2209" s="6"/>
    </row>
    <row r="2210" spans="1:1" x14ac:dyDescent="0.3">
      <c r="A2210" s="6"/>
    </row>
    <row r="2211" spans="1:1" x14ac:dyDescent="0.3">
      <c r="A2211" s="6"/>
    </row>
    <row r="2212" spans="1:1" x14ac:dyDescent="0.3">
      <c r="A2212" s="6"/>
    </row>
    <row r="2213" spans="1:1" x14ac:dyDescent="0.3">
      <c r="A2213" s="6"/>
    </row>
    <row r="2214" spans="1:1" x14ac:dyDescent="0.3">
      <c r="A2214" s="6"/>
    </row>
    <row r="2215" spans="1:1" x14ac:dyDescent="0.3">
      <c r="A2215" s="6"/>
    </row>
    <row r="2216" spans="1:1" x14ac:dyDescent="0.3">
      <c r="A2216" s="6"/>
    </row>
    <row r="2217" spans="1:1" x14ac:dyDescent="0.3">
      <c r="A2217" s="6"/>
    </row>
    <row r="2218" spans="1:1" x14ac:dyDescent="0.3">
      <c r="A2218" s="6"/>
    </row>
    <row r="2219" spans="1:1" x14ac:dyDescent="0.3">
      <c r="A2219" s="6"/>
    </row>
    <row r="2220" spans="1:1" x14ac:dyDescent="0.3">
      <c r="A2220" s="6"/>
    </row>
    <row r="2221" spans="1:1" x14ac:dyDescent="0.3">
      <c r="A2221" s="6"/>
    </row>
    <row r="2222" spans="1:1" x14ac:dyDescent="0.3">
      <c r="A2222" s="6"/>
    </row>
    <row r="2223" spans="1:1" x14ac:dyDescent="0.3">
      <c r="A2223" s="6"/>
    </row>
    <row r="2224" spans="1:1" x14ac:dyDescent="0.3">
      <c r="A2224" s="6"/>
    </row>
    <row r="2225" spans="1:1" x14ac:dyDescent="0.3">
      <c r="A2225" s="6"/>
    </row>
    <row r="2226" spans="1:1" x14ac:dyDescent="0.3">
      <c r="A2226" s="6"/>
    </row>
    <row r="2227" spans="1:1" x14ac:dyDescent="0.3">
      <c r="A2227" s="6"/>
    </row>
    <row r="2228" spans="1:1" x14ac:dyDescent="0.3">
      <c r="A2228" s="6"/>
    </row>
    <row r="2229" spans="1:1" x14ac:dyDescent="0.3">
      <c r="A2229" s="6"/>
    </row>
    <row r="2230" spans="1:1" x14ac:dyDescent="0.3">
      <c r="A2230" s="6"/>
    </row>
    <row r="2231" spans="1:1" x14ac:dyDescent="0.3">
      <c r="A2231" s="6"/>
    </row>
    <row r="2232" spans="1:1" x14ac:dyDescent="0.3">
      <c r="A2232" s="6"/>
    </row>
    <row r="2233" spans="1:1" x14ac:dyDescent="0.3">
      <c r="A2233" s="6"/>
    </row>
    <row r="2234" spans="1:1" x14ac:dyDescent="0.3">
      <c r="A2234" s="6"/>
    </row>
    <row r="2235" spans="1:1" x14ac:dyDescent="0.3">
      <c r="A2235" s="6"/>
    </row>
    <row r="2236" spans="1:1" x14ac:dyDescent="0.3">
      <c r="A2236" s="6"/>
    </row>
    <row r="2237" spans="1:1" x14ac:dyDescent="0.3">
      <c r="A2237" s="6"/>
    </row>
    <row r="2238" spans="1:1" x14ac:dyDescent="0.3">
      <c r="A2238" s="6"/>
    </row>
    <row r="2239" spans="1:1" x14ac:dyDescent="0.3">
      <c r="A2239" s="6"/>
    </row>
    <row r="2240" spans="1:1" x14ac:dyDescent="0.3">
      <c r="A2240" s="6"/>
    </row>
    <row r="2241" spans="1:1" x14ac:dyDescent="0.3">
      <c r="A2241" s="6"/>
    </row>
    <row r="2242" spans="1:1" x14ac:dyDescent="0.3">
      <c r="A2242" s="6"/>
    </row>
    <row r="2243" spans="1:1" x14ac:dyDescent="0.3">
      <c r="A2243" s="6"/>
    </row>
    <row r="2244" spans="1:1" x14ac:dyDescent="0.3">
      <c r="A2244" s="6"/>
    </row>
    <row r="2245" spans="1:1" x14ac:dyDescent="0.3">
      <c r="A2245" s="6"/>
    </row>
    <row r="2246" spans="1:1" x14ac:dyDescent="0.3">
      <c r="A2246" s="6"/>
    </row>
    <row r="2247" spans="1:1" x14ac:dyDescent="0.3">
      <c r="A2247" s="6"/>
    </row>
    <row r="2248" spans="1:1" x14ac:dyDescent="0.3">
      <c r="A2248" s="6"/>
    </row>
    <row r="2249" spans="1:1" x14ac:dyDescent="0.3">
      <c r="A2249" s="6"/>
    </row>
    <row r="2250" spans="1:1" x14ac:dyDescent="0.3">
      <c r="A2250" s="6"/>
    </row>
    <row r="2251" spans="1:1" x14ac:dyDescent="0.3">
      <c r="A2251" s="6"/>
    </row>
    <row r="2252" spans="1:1" x14ac:dyDescent="0.3">
      <c r="A2252" s="6"/>
    </row>
    <row r="2253" spans="1:1" x14ac:dyDescent="0.3">
      <c r="A2253" s="6"/>
    </row>
    <row r="2254" spans="1:1" x14ac:dyDescent="0.3">
      <c r="A2254" s="6"/>
    </row>
    <row r="2255" spans="1:1" x14ac:dyDescent="0.3">
      <c r="A2255" s="6"/>
    </row>
    <row r="2256" spans="1:1" x14ac:dyDescent="0.3">
      <c r="A2256" s="6"/>
    </row>
    <row r="2257" spans="1:1" x14ac:dyDescent="0.3">
      <c r="A2257" s="6"/>
    </row>
    <row r="2258" spans="1:1" x14ac:dyDescent="0.3">
      <c r="A2258" s="6"/>
    </row>
    <row r="2259" spans="1:1" x14ac:dyDescent="0.3">
      <c r="A2259" s="6"/>
    </row>
    <row r="2260" spans="1:1" x14ac:dyDescent="0.3">
      <c r="A2260" s="6"/>
    </row>
    <row r="2261" spans="1:1" x14ac:dyDescent="0.3">
      <c r="A2261" s="6"/>
    </row>
    <row r="2262" spans="1:1" x14ac:dyDescent="0.3">
      <c r="A2262" s="6"/>
    </row>
    <row r="2263" spans="1:1" x14ac:dyDescent="0.3">
      <c r="A2263" s="6"/>
    </row>
    <row r="2264" spans="1:1" x14ac:dyDescent="0.3">
      <c r="A2264" s="6"/>
    </row>
    <row r="2265" spans="1:1" x14ac:dyDescent="0.3">
      <c r="A2265" s="6"/>
    </row>
    <row r="2266" spans="1:1" x14ac:dyDescent="0.3">
      <c r="A2266" s="6"/>
    </row>
    <row r="2267" spans="1:1" x14ac:dyDescent="0.3">
      <c r="A2267" s="6"/>
    </row>
    <row r="2268" spans="1:1" x14ac:dyDescent="0.3">
      <c r="A2268" s="6"/>
    </row>
    <row r="2269" spans="1:1" x14ac:dyDescent="0.3">
      <c r="A2269" s="6"/>
    </row>
    <row r="2270" spans="1:1" x14ac:dyDescent="0.3">
      <c r="A2270" s="6"/>
    </row>
    <row r="2271" spans="1:1" x14ac:dyDescent="0.3">
      <c r="A2271" s="6"/>
    </row>
    <row r="2272" spans="1:1" x14ac:dyDescent="0.3">
      <c r="A2272" s="6"/>
    </row>
    <row r="2273" spans="1:1" x14ac:dyDescent="0.3">
      <c r="A2273" s="6"/>
    </row>
    <row r="2274" spans="1:1" x14ac:dyDescent="0.3">
      <c r="A2274" s="6"/>
    </row>
    <row r="2275" spans="1:1" x14ac:dyDescent="0.3">
      <c r="A2275" s="6"/>
    </row>
    <row r="2276" spans="1:1" x14ac:dyDescent="0.3">
      <c r="A2276" s="6"/>
    </row>
    <row r="2277" spans="1:1" x14ac:dyDescent="0.3">
      <c r="A2277" s="6"/>
    </row>
    <row r="2278" spans="1:1" x14ac:dyDescent="0.3">
      <c r="A2278" s="6"/>
    </row>
    <row r="2279" spans="1:1" x14ac:dyDescent="0.3">
      <c r="A2279" s="6"/>
    </row>
    <row r="2280" spans="1:1" x14ac:dyDescent="0.3">
      <c r="A2280" s="6"/>
    </row>
    <row r="2281" spans="1:1" x14ac:dyDescent="0.3">
      <c r="A2281" s="6"/>
    </row>
    <row r="2282" spans="1:1" x14ac:dyDescent="0.3">
      <c r="A2282" s="6"/>
    </row>
    <row r="2283" spans="1:1" x14ac:dyDescent="0.3">
      <c r="A2283" s="6"/>
    </row>
    <row r="2284" spans="1:1" x14ac:dyDescent="0.3">
      <c r="A2284" s="6"/>
    </row>
    <row r="2285" spans="1:1" x14ac:dyDescent="0.3">
      <c r="A2285" s="6"/>
    </row>
    <row r="2286" spans="1:1" x14ac:dyDescent="0.3">
      <c r="A2286" s="6"/>
    </row>
    <row r="2287" spans="1:1" x14ac:dyDescent="0.3">
      <c r="A2287" s="6"/>
    </row>
    <row r="2288" spans="1:1" x14ac:dyDescent="0.3">
      <c r="A2288" s="6"/>
    </row>
    <row r="2289" spans="1:1" x14ac:dyDescent="0.3">
      <c r="A2289" s="6"/>
    </row>
    <row r="2290" spans="1:1" x14ac:dyDescent="0.3">
      <c r="A2290" s="6"/>
    </row>
    <row r="2291" spans="1:1" x14ac:dyDescent="0.3">
      <c r="A2291" s="6"/>
    </row>
    <row r="2292" spans="1:1" x14ac:dyDescent="0.3">
      <c r="A2292" s="6"/>
    </row>
    <row r="2293" spans="1:1" x14ac:dyDescent="0.3">
      <c r="A2293" s="6"/>
    </row>
    <row r="2294" spans="1:1" x14ac:dyDescent="0.3">
      <c r="A2294" s="6"/>
    </row>
    <row r="2295" spans="1:1" x14ac:dyDescent="0.3">
      <c r="A2295" s="6"/>
    </row>
    <row r="2296" spans="1:1" x14ac:dyDescent="0.3">
      <c r="A2296" s="6"/>
    </row>
    <row r="2297" spans="1:1" x14ac:dyDescent="0.3">
      <c r="A2297" s="6"/>
    </row>
    <row r="2298" spans="1:1" x14ac:dyDescent="0.3">
      <c r="A2298" s="6"/>
    </row>
    <row r="2299" spans="1:1" x14ac:dyDescent="0.3">
      <c r="A2299" s="6"/>
    </row>
    <row r="2300" spans="1:1" x14ac:dyDescent="0.3">
      <c r="A2300" s="6"/>
    </row>
    <row r="2301" spans="1:1" x14ac:dyDescent="0.3">
      <c r="A2301" s="6"/>
    </row>
    <row r="2302" spans="1:1" x14ac:dyDescent="0.3">
      <c r="A2302" s="6"/>
    </row>
    <row r="2303" spans="1:1" x14ac:dyDescent="0.3">
      <c r="A2303" s="6"/>
    </row>
    <row r="2304" spans="1:1" x14ac:dyDescent="0.3">
      <c r="A2304" s="6"/>
    </row>
    <row r="2305" spans="1:1" x14ac:dyDescent="0.3">
      <c r="A2305" s="6"/>
    </row>
    <row r="2306" spans="1:1" x14ac:dyDescent="0.3">
      <c r="A2306" s="6"/>
    </row>
    <row r="2307" spans="1:1" x14ac:dyDescent="0.3">
      <c r="A2307" s="6"/>
    </row>
    <row r="2308" spans="1:1" x14ac:dyDescent="0.3">
      <c r="A2308" s="6"/>
    </row>
    <row r="2309" spans="1:1" x14ac:dyDescent="0.3">
      <c r="A2309" s="6"/>
    </row>
    <row r="2310" spans="1:1" x14ac:dyDescent="0.3">
      <c r="A2310" s="6"/>
    </row>
    <row r="2311" spans="1:1" x14ac:dyDescent="0.3">
      <c r="A2311" s="6"/>
    </row>
    <row r="2312" spans="1:1" x14ac:dyDescent="0.3">
      <c r="A2312" s="6"/>
    </row>
    <row r="2313" spans="1:1" x14ac:dyDescent="0.3">
      <c r="A2313" s="6"/>
    </row>
    <row r="2314" spans="1:1" x14ac:dyDescent="0.3">
      <c r="A2314" s="6"/>
    </row>
    <row r="2315" spans="1:1" x14ac:dyDescent="0.3">
      <c r="A2315" s="6"/>
    </row>
    <row r="2316" spans="1:1" x14ac:dyDescent="0.3">
      <c r="A2316" s="6"/>
    </row>
    <row r="2317" spans="1:1" x14ac:dyDescent="0.3">
      <c r="A2317" s="6"/>
    </row>
    <row r="2318" spans="1:1" x14ac:dyDescent="0.3">
      <c r="A2318" s="6"/>
    </row>
    <row r="2319" spans="1:1" x14ac:dyDescent="0.3">
      <c r="A2319" s="6"/>
    </row>
    <row r="2320" spans="1:1" x14ac:dyDescent="0.3">
      <c r="A2320" s="6"/>
    </row>
    <row r="2321" spans="1:1" x14ac:dyDescent="0.3">
      <c r="A2321" s="6"/>
    </row>
    <row r="2322" spans="1:1" x14ac:dyDescent="0.3">
      <c r="A2322" s="6"/>
    </row>
    <row r="2323" spans="1:1" x14ac:dyDescent="0.3">
      <c r="A2323" s="6"/>
    </row>
    <row r="2324" spans="1:1" x14ac:dyDescent="0.3">
      <c r="A2324" s="6"/>
    </row>
    <row r="2325" spans="1:1" x14ac:dyDescent="0.3">
      <c r="A2325" s="6"/>
    </row>
    <row r="2326" spans="1:1" x14ac:dyDescent="0.3">
      <c r="A2326" s="6"/>
    </row>
    <row r="2327" spans="1:1" x14ac:dyDescent="0.3">
      <c r="A2327" s="6"/>
    </row>
    <row r="2328" spans="1:1" x14ac:dyDescent="0.3">
      <c r="A2328" s="6"/>
    </row>
    <row r="2329" spans="1:1" x14ac:dyDescent="0.3">
      <c r="A2329" s="6"/>
    </row>
    <row r="2330" spans="1:1" x14ac:dyDescent="0.3">
      <c r="A2330" s="6"/>
    </row>
    <row r="2331" spans="1:1" x14ac:dyDescent="0.3">
      <c r="A2331" s="6"/>
    </row>
    <row r="2332" spans="1:1" x14ac:dyDescent="0.3">
      <c r="A2332" s="6"/>
    </row>
    <row r="2333" spans="1:1" x14ac:dyDescent="0.3">
      <c r="A2333" s="6"/>
    </row>
    <row r="2334" spans="1:1" x14ac:dyDescent="0.3">
      <c r="A2334" s="6"/>
    </row>
    <row r="2335" spans="1:1" x14ac:dyDescent="0.3">
      <c r="A2335" s="6"/>
    </row>
    <row r="2336" spans="1:1" x14ac:dyDescent="0.3">
      <c r="A2336" s="6"/>
    </row>
    <row r="2337" spans="1:1" x14ac:dyDescent="0.3">
      <c r="A2337" s="6"/>
    </row>
    <row r="2338" spans="1:1" x14ac:dyDescent="0.3">
      <c r="A2338" s="6"/>
    </row>
    <row r="2339" spans="1:1" x14ac:dyDescent="0.3">
      <c r="A2339" s="6"/>
    </row>
    <row r="2340" spans="1:1" x14ac:dyDescent="0.3">
      <c r="A2340" s="6"/>
    </row>
    <row r="2341" spans="1:1" x14ac:dyDescent="0.3">
      <c r="A2341" s="6"/>
    </row>
    <row r="2342" spans="1:1" x14ac:dyDescent="0.3">
      <c r="A2342" s="6"/>
    </row>
    <row r="2343" spans="1:1" x14ac:dyDescent="0.3">
      <c r="A2343" s="6"/>
    </row>
    <row r="2344" spans="1:1" x14ac:dyDescent="0.3">
      <c r="A2344" s="6"/>
    </row>
    <row r="2345" spans="1:1" x14ac:dyDescent="0.3">
      <c r="A2345" s="6"/>
    </row>
    <row r="2346" spans="1:1" x14ac:dyDescent="0.3">
      <c r="A2346" s="6"/>
    </row>
    <row r="2347" spans="1:1" x14ac:dyDescent="0.3">
      <c r="A2347" s="6"/>
    </row>
    <row r="2348" spans="1:1" x14ac:dyDescent="0.3">
      <c r="A2348" s="6"/>
    </row>
    <row r="2349" spans="1:1" x14ac:dyDescent="0.3">
      <c r="A2349" s="6"/>
    </row>
    <row r="2350" spans="1:1" x14ac:dyDescent="0.3">
      <c r="A2350" s="6"/>
    </row>
    <row r="2351" spans="1:1" x14ac:dyDescent="0.3">
      <c r="A2351" s="6"/>
    </row>
    <row r="2352" spans="1:1" x14ac:dyDescent="0.3">
      <c r="A2352" s="6"/>
    </row>
    <row r="2353" spans="1:1" x14ac:dyDescent="0.3">
      <c r="A2353" s="6"/>
    </row>
    <row r="2354" spans="1:1" x14ac:dyDescent="0.3">
      <c r="A2354" s="6"/>
    </row>
    <row r="2355" spans="1:1" x14ac:dyDescent="0.3">
      <c r="A2355" s="6"/>
    </row>
    <row r="2356" spans="1:1" x14ac:dyDescent="0.3">
      <c r="A2356" s="6"/>
    </row>
    <row r="2357" spans="1:1" x14ac:dyDescent="0.3">
      <c r="A2357" s="6"/>
    </row>
    <row r="2358" spans="1:1" x14ac:dyDescent="0.3">
      <c r="A2358" s="6"/>
    </row>
    <row r="2359" spans="1:1" x14ac:dyDescent="0.3">
      <c r="A2359" s="6"/>
    </row>
    <row r="2360" spans="1:1" x14ac:dyDescent="0.3">
      <c r="A2360" s="6"/>
    </row>
    <row r="2361" spans="1:1" x14ac:dyDescent="0.3">
      <c r="A2361" s="6"/>
    </row>
    <row r="2362" spans="1:1" x14ac:dyDescent="0.3">
      <c r="A2362" s="6"/>
    </row>
    <row r="2363" spans="1:1" x14ac:dyDescent="0.3">
      <c r="A2363" s="6"/>
    </row>
    <row r="2364" spans="1:1" x14ac:dyDescent="0.3">
      <c r="A2364" s="6"/>
    </row>
    <row r="2365" spans="1:1" x14ac:dyDescent="0.3">
      <c r="A2365" s="6"/>
    </row>
    <row r="2366" spans="1:1" x14ac:dyDescent="0.3">
      <c r="A2366" s="6"/>
    </row>
    <row r="2367" spans="1:1" x14ac:dyDescent="0.3">
      <c r="A2367" s="6"/>
    </row>
    <row r="2368" spans="1:1" x14ac:dyDescent="0.3">
      <c r="A2368" s="6"/>
    </row>
    <row r="2369" spans="1:1" x14ac:dyDescent="0.3">
      <c r="A2369" s="6"/>
    </row>
    <row r="2370" spans="1:1" x14ac:dyDescent="0.3">
      <c r="A2370" s="6"/>
    </row>
    <row r="2371" spans="1:1" x14ac:dyDescent="0.3">
      <c r="A2371" s="6"/>
    </row>
    <row r="2372" spans="1:1" x14ac:dyDescent="0.3">
      <c r="A2372" s="6"/>
    </row>
    <row r="2373" spans="1:1" x14ac:dyDescent="0.3">
      <c r="A2373" s="6"/>
    </row>
    <row r="2374" spans="1:1" x14ac:dyDescent="0.3">
      <c r="A2374" s="6"/>
    </row>
    <row r="2375" spans="1:1" x14ac:dyDescent="0.3">
      <c r="A2375" s="6"/>
    </row>
    <row r="2376" spans="1:1" x14ac:dyDescent="0.3">
      <c r="A2376" s="6"/>
    </row>
    <row r="2377" spans="1:1" x14ac:dyDescent="0.3">
      <c r="A2377" s="6"/>
    </row>
    <row r="2378" spans="1:1" x14ac:dyDescent="0.3">
      <c r="A2378" s="6"/>
    </row>
    <row r="2379" spans="1:1" x14ac:dyDescent="0.3">
      <c r="A2379" s="6"/>
    </row>
    <row r="2380" spans="1:1" x14ac:dyDescent="0.3">
      <c r="A2380" s="6"/>
    </row>
    <row r="2381" spans="1:1" x14ac:dyDescent="0.3">
      <c r="A2381" s="6"/>
    </row>
    <row r="2382" spans="1:1" x14ac:dyDescent="0.3">
      <c r="A2382" s="6"/>
    </row>
    <row r="2383" spans="1:1" x14ac:dyDescent="0.3">
      <c r="A2383" s="6"/>
    </row>
    <row r="2384" spans="1:1" x14ac:dyDescent="0.3">
      <c r="A2384" s="6"/>
    </row>
    <row r="2385" spans="1:1" x14ac:dyDescent="0.3">
      <c r="A2385" s="6"/>
    </row>
    <row r="2386" spans="1:1" x14ac:dyDescent="0.3">
      <c r="A2386" s="6"/>
    </row>
    <row r="2387" spans="1:1" x14ac:dyDescent="0.3">
      <c r="A2387" s="6"/>
    </row>
    <row r="2388" spans="1:1" x14ac:dyDescent="0.3">
      <c r="A2388" s="6"/>
    </row>
    <row r="2389" spans="1:1" x14ac:dyDescent="0.3">
      <c r="A2389" s="6"/>
    </row>
    <row r="2390" spans="1:1" x14ac:dyDescent="0.3">
      <c r="A2390" s="6"/>
    </row>
    <row r="2391" spans="1:1" x14ac:dyDescent="0.3">
      <c r="A2391" s="6"/>
    </row>
    <row r="2392" spans="1:1" x14ac:dyDescent="0.3">
      <c r="A2392" s="6"/>
    </row>
    <row r="2393" spans="1:1" x14ac:dyDescent="0.3">
      <c r="A2393" s="6"/>
    </row>
    <row r="2394" spans="1:1" x14ac:dyDescent="0.3">
      <c r="A2394" s="6"/>
    </row>
    <row r="2395" spans="1:1" x14ac:dyDescent="0.3">
      <c r="A2395" s="6"/>
    </row>
    <row r="2396" spans="1:1" x14ac:dyDescent="0.3">
      <c r="A2396" s="6"/>
    </row>
    <row r="2397" spans="1:1" x14ac:dyDescent="0.3">
      <c r="A2397" s="6"/>
    </row>
    <row r="2398" spans="1:1" x14ac:dyDescent="0.3">
      <c r="A2398" s="6"/>
    </row>
    <row r="2399" spans="1:1" x14ac:dyDescent="0.3">
      <c r="A2399" s="6"/>
    </row>
    <row r="2400" spans="1:1" x14ac:dyDescent="0.3">
      <c r="A2400" s="6"/>
    </row>
    <row r="2401" spans="1:1" x14ac:dyDescent="0.3">
      <c r="A2401" s="6"/>
    </row>
    <row r="2402" spans="1:1" x14ac:dyDescent="0.3">
      <c r="A2402" s="6"/>
    </row>
    <row r="2403" spans="1:1" x14ac:dyDescent="0.3">
      <c r="A2403" s="6"/>
    </row>
    <row r="2404" spans="1:1" x14ac:dyDescent="0.3">
      <c r="A2404" s="6"/>
    </row>
    <row r="2405" spans="1:1" x14ac:dyDescent="0.3">
      <c r="A2405" s="6"/>
    </row>
    <row r="2406" spans="1:1" x14ac:dyDescent="0.3">
      <c r="A2406" s="6"/>
    </row>
    <row r="2407" spans="1:1" x14ac:dyDescent="0.3">
      <c r="A2407" s="6"/>
    </row>
    <row r="2408" spans="1:1" x14ac:dyDescent="0.3">
      <c r="A2408" s="6"/>
    </row>
    <row r="2409" spans="1:1" x14ac:dyDescent="0.3">
      <c r="A2409" s="6"/>
    </row>
    <row r="2410" spans="1:1" x14ac:dyDescent="0.3">
      <c r="A2410" s="6"/>
    </row>
    <row r="2411" spans="1:1" x14ac:dyDescent="0.3">
      <c r="A2411" s="6"/>
    </row>
    <row r="2412" spans="1:1" x14ac:dyDescent="0.3">
      <c r="A2412" s="6"/>
    </row>
    <row r="2413" spans="1:1" x14ac:dyDescent="0.3">
      <c r="A2413" s="6"/>
    </row>
    <row r="2414" spans="1:1" x14ac:dyDescent="0.3">
      <c r="A2414" s="6"/>
    </row>
    <row r="2415" spans="1:1" x14ac:dyDescent="0.3">
      <c r="A2415" s="6"/>
    </row>
    <row r="2416" spans="1:1" x14ac:dyDescent="0.3">
      <c r="A2416" s="6"/>
    </row>
    <row r="2417" spans="1:1" x14ac:dyDescent="0.3">
      <c r="A2417" s="6"/>
    </row>
    <row r="2418" spans="1:1" x14ac:dyDescent="0.3">
      <c r="A2418" s="6"/>
    </row>
    <row r="2419" spans="1:1" x14ac:dyDescent="0.3">
      <c r="A2419" s="6"/>
    </row>
    <row r="2420" spans="1:1" x14ac:dyDescent="0.3">
      <c r="A2420" s="6"/>
    </row>
    <row r="2421" spans="1:1" x14ac:dyDescent="0.3">
      <c r="A2421" s="6"/>
    </row>
    <row r="2422" spans="1:1" x14ac:dyDescent="0.3">
      <c r="A2422" s="6"/>
    </row>
    <row r="2423" spans="1:1" x14ac:dyDescent="0.3">
      <c r="A2423" s="6"/>
    </row>
    <row r="2424" spans="1:1" x14ac:dyDescent="0.3">
      <c r="A2424" s="6"/>
    </row>
    <row r="2425" spans="1:1" x14ac:dyDescent="0.3">
      <c r="A2425" s="6"/>
    </row>
    <row r="2426" spans="1:1" x14ac:dyDescent="0.3">
      <c r="A2426" s="6"/>
    </row>
    <row r="2427" spans="1:1" x14ac:dyDescent="0.3">
      <c r="A2427" s="6"/>
    </row>
    <row r="2428" spans="1:1" x14ac:dyDescent="0.3">
      <c r="A2428" s="6"/>
    </row>
    <row r="2429" spans="1:1" x14ac:dyDescent="0.3">
      <c r="A2429" s="6"/>
    </row>
    <row r="2430" spans="1:1" x14ac:dyDescent="0.3">
      <c r="A2430" s="6"/>
    </row>
    <row r="2431" spans="1:1" x14ac:dyDescent="0.3">
      <c r="A2431" s="6"/>
    </row>
    <row r="2432" spans="1:1" x14ac:dyDescent="0.3">
      <c r="A2432" s="6"/>
    </row>
    <row r="2433" spans="1:1" x14ac:dyDescent="0.3">
      <c r="A2433" s="6"/>
    </row>
    <row r="2434" spans="1:1" x14ac:dyDescent="0.3">
      <c r="A2434" s="6"/>
    </row>
    <row r="2435" spans="1:1" x14ac:dyDescent="0.3">
      <c r="A2435" s="6"/>
    </row>
    <row r="2436" spans="1:1" x14ac:dyDescent="0.3">
      <c r="A2436" s="6"/>
    </row>
    <row r="2437" spans="1:1" x14ac:dyDescent="0.3">
      <c r="A2437" s="6"/>
    </row>
    <row r="2438" spans="1:1" x14ac:dyDescent="0.3">
      <c r="A2438" s="6"/>
    </row>
    <row r="2439" spans="1:1" x14ac:dyDescent="0.3">
      <c r="A2439" s="6"/>
    </row>
    <row r="2440" spans="1:1" x14ac:dyDescent="0.3">
      <c r="A2440" s="6"/>
    </row>
    <row r="2441" spans="1:1" x14ac:dyDescent="0.3">
      <c r="A2441" s="6"/>
    </row>
    <row r="2442" spans="1:1" x14ac:dyDescent="0.3">
      <c r="A2442" s="6"/>
    </row>
    <row r="2443" spans="1:1" x14ac:dyDescent="0.3">
      <c r="A2443" s="6"/>
    </row>
    <row r="2444" spans="1:1" x14ac:dyDescent="0.3">
      <c r="A2444" s="6"/>
    </row>
    <row r="2445" spans="1:1" x14ac:dyDescent="0.3">
      <c r="A2445" s="6"/>
    </row>
    <row r="2446" spans="1:1" x14ac:dyDescent="0.3">
      <c r="A2446" s="6"/>
    </row>
    <row r="2447" spans="1:1" x14ac:dyDescent="0.3">
      <c r="A2447" s="6"/>
    </row>
    <row r="2448" spans="1:1" x14ac:dyDescent="0.3">
      <c r="A2448" s="6"/>
    </row>
    <row r="2449" spans="1:1" x14ac:dyDescent="0.3">
      <c r="A2449" s="6"/>
    </row>
    <row r="2450" spans="1:1" x14ac:dyDescent="0.3">
      <c r="A2450" s="6"/>
    </row>
    <row r="2451" spans="1:1" x14ac:dyDescent="0.3">
      <c r="A2451" s="6"/>
    </row>
    <row r="2452" spans="1:1" x14ac:dyDescent="0.3">
      <c r="A2452" s="6"/>
    </row>
    <row r="2453" spans="1:1" x14ac:dyDescent="0.3">
      <c r="A2453" s="6"/>
    </row>
    <row r="2454" spans="1:1" x14ac:dyDescent="0.3">
      <c r="A2454" s="6"/>
    </row>
    <row r="2455" spans="1:1" x14ac:dyDescent="0.3">
      <c r="A2455" s="6"/>
    </row>
    <row r="2456" spans="1:1" x14ac:dyDescent="0.3">
      <c r="A2456" s="6"/>
    </row>
    <row r="2457" spans="1:1" x14ac:dyDescent="0.3">
      <c r="A2457" s="6"/>
    </row>
    <row r="2458" spans="1:1" x14ac:dyDescent="0.3">
      <c r="A2458" s="6"/>
    </row>
    <row r="2459" spans="1:1" x14ac:dyDescent="0.3">
      <c r="A2459" s="6"/>
    </row>
    <row r="2460" spans="1:1" x14ac:dyDescent="0.3">
      <c r="A2460" s="6"/>
    </row>
    <row r="2461" spans="1:1" x14ac:dyDescent="0.3">
      <c r="A2461" s="6"/>
    </row>
    <row r="2462" spans="1:1" x14ac:dyDescent="0.3">
      <c r="A2462" s="6"/>
    </row>
    <row r="2463" spans="1:1" x14ac:dyDescent="0.3">
      <c r="A2463" s="6"/>
    </row>
    <row r="2464" spans="1:1" x14ac:dyDescent="0.3">
      <c r="A2464" s="6"/>
    </row>
    <row r="2465" spans="1:1" x14ac:dyDescent="0.3">
      <c r="A2465" s="6"/>
    </row>
    <row r="2466" spans="1:1" x14ac:dyDescent="0.3">
      <c r="A2466" s="6"/>
    </row>
    <row r="2467" spans="1:1" x14ac:dyDescent="0.3">
      <c r="A2467" s="6"/>
    </row>
    <row r="2468" spans="1:1" x14ac:dyDescent="0.3">
      <c r="A2468" s="6"/>
    </row>
    <row r="2469" spans="1:1" x14ac:dyDescent="0.3">
      <c r="A2469" s="6"/>
    </row>
    <row r="2470" spans="1:1" x14ac:dyDescent="0.3">
      <c r="A2470" s="6"/>
    </row>
    <row r="2471" spans="1:1" x14ac:dyDescent="0.3">
      <c r="A2471" s="6"/>
    </row>
    <row r="2472" spans="1:1" x14ac:dyDescent="0.3">
      <c r="A2472" s="6"/>
    </row>
    <row r="2473" spans="1:1" x14ac:dyDescent="0.3">
      <c r="A2473" s="6"/>
    </row>
    <row r="2474" spans="1:1" x14ac:dyDescent="0.3">
      <c r="A2474" s="6"/>
    </row>
    <row r="2475" spans="1:1" x14ac:dyDescent="0.3">
      <c r="A2475" s="6"/>
    </row>
    <row r="2476" spans="1:1" x14ac:dyDescent="0.3">
      <c r="A2476" s="6"/>
    </row>
    <row r="2477" spans="1:1" x14ac:dyDescent="0.3">
      <c r="A2477" s="6"/>
    </row>
    <row r="2478" spans="1:1" x14ac:dyDescent="0.3">
      <c r="A2478" s="6"/>
    </row>
    <row r="2479" spans="1:1" x14ac:dyDescent="0.3">
      <c r="A2479" s="6"/>
    </row>
    <row r="2480" spans="1:1" x14ac:dyDescent="0.3">
      <c r="A2480" s="6"/>
    </row>
    <row r="2481" spans="1:1" x14ac:dyDescent="0.3">
      <c r="A2481" s="6"/>
    </row>
    <row r="2482" spans="1:1" x14ac:dyDescent="0.3">
      <c r="A2482" s="6"/>
    </row>
    <row r="2483" spans="1:1" x14ac:dyDescent="0.3">
      <c r="A2483" s="6"/>
    </row>
    <row r="2484" spans="1:1" x14ac:dyDescent="0.3">
      <c r="A2484" s="6"/>
    </row>
    <row r="2485" spans="1:1" x14ac:dyDescent="0.3">
      <c r="A2485" s="6"/>
    </row>
    <row r="2486" spans="1:1" x14ac:dyDescent="0.3">
      <c r="A2486" s="6"/>
    </row>
    <row r="2487" spans="1:1" x14ac:dyDescent="0.3">
      <c r="A2487" s="6"/>
    </row>
    <row r="2488" spans="1:1" x14ac:dyDescent="0.3">
      <c r="A2488" s="6"/>
    </row>
    <row r="2489" spans="1:1" x14ac:dyDescent="0.3">
      <c r="A2489" s="6"/>
    </row>
    <row r="2490" spans="1:1" x14ac:dyDescent="0.3">
      <c r="A2490" s="6"/>
    </row>
    <row r="2491" spans="1:1" x14ac:dyDescent="0.3">
      <c r="A2491" s="6"/>
    </row>
    <row r="2492" spans="1:1" x14ac:dyDescent="0.3">
      <c r="A2492" s="6"/>
    </row>
    <row r="2493" spans="1:1" x14ac:dyDescent="0.3">
      <c r="A2493" s="6"/>
    </row>
    <row r="2494" spans="1:1" x14ac:dyDescent="0.3">
      <c r="A2494" s="6"/>
    </row>
    <row r="2495" spans="1:1" x14ac:dyDescent="0.3">
      <c r="A2495" s="6"/>
    </row>
    <row r="2496" spans="1:1" x14ac:dyDescent="0.3">
      <c r="A2496" s="6"/>
    </row>
    <row r="2497" spans="1:1" x14ac:dyDescent="0.3">
      <c r="A2497" s="6"/>
    </row>
    <row r="2498" spans="1:1" x14ac:dyDescent="0.3">
      <c r="A2498" s="6"/>
    </row>
    <row r="2499" spans="1:1" x14ac:dyDescent="0.3">
      <c r="A2499" s="6"/>
    </row>
    <row r="2500" spans="1:1" x14ac:dyDescent="0.3">
      <c r="A2500" s="6"/>
    </row>
    <row r="2501" spans="1:1" x14ac:dyDescent="0.3">
      <c r="A2501" s="6"/>
    </row>
    <row r="2502" spans="1:1" x14ac:dyDescent="0.3">
      <c r="A2502" s="6"/>
    </row>
    <row r="2503" spans="1:1" x14ac:dyDescent="0.3">
      <c r="A2503" s="6"/>
    </row>
    <row r="2504" spans="1:1" x14ac:dyDescent="0.3">
      <c r="A2504" s="6"/>
    </row>
    <row r="2505" spans="1:1" x14ac:dyDescent="0.3">
      <c r="A2505" s="6"/>
    </row>
    <row r="2506" spans="1:1" x14ac:dyDescent="0.3">
      <c r="A2506" s="6"/>
    </row>
    <row r="2507" spans="1:1" x14ac:dyDescent="0.3">
      <c r="A2507" s="6"/>
    </row>
    <row r="2508" spans="1:1" x14ac:dyDescent="0.3">
      <c r="A2508" s="6"/>
    </row>
    <row r="2509" spans="1:1" x14ac:dyDescent="0.3">
      <c r="A2509" s="6"/>
    </row>
    <row r="2510" spans="1:1" x14ac:dyDescent="0.3">
      <c r="A2510" s="6"/>
    </row>
    <row r="2511" spans="1:1" x14ac:dyDescent="0.3">
      <c r="A2511" s="6"/>
    </row>
    <row r="2512" spans="1:1" x14ac:dyDescent="0.3">
      <c r="A2512" s="6"/>
    </row>
    <row r="2513" spans="1:1" x14ac:dyDescent="0.3">
      <c r="A2513" s="6"/>
    </row>
    <row r="2514" spans="1:1" x14ac:dyDescent="0.3">
      <c r="A2514" s="6"/>
    </row>
    <row r="2515" spans="1:1" x14ac:dyDescent="0.3">
      <c r="A2515" s="6"/>
    </row>
    <row r="2516" spans="1:1" x14ac:dyDescent="0.3">
      <c r="A2516" s="6"/>
    </row>
    <row r="2517" spans="1:1" x14ac:dyDescent="0.3">
      <c r="A2517" s="6"/>
    </row>
    <row r="2518" spans="1:1" x14ac:dyDescent="0.3">
      <c r="A2518" s="6"/>
    </row>
    <row r="2519" spans="1:1" x14ac:dyDescent="0.3">
      <c r="A2519" s="6"/>
    </row>
    <row r="2520" spans="1:1" x14ac:dyDescent="0.3">
      <c r="A2520" s="6"/>
    </row>
    <row r="2521" spans="1:1" x14ac:dyDescent="0.3">
      <c r="A2521" s="6"/>
    </row>
    <row r="2522" spans="1:1" x14ac:dyDescent="0.3">
      <c r="A2522" s="6"/>
    </row>
    <row r="2523" spans="1:1" x14ac:dyDescent="0.3">
      <c r="A2523" s="6"/>
    </row>
    <row r="2524" spans="1:1" x14ac:dyDescent="0.3">
      <c r="A2524" s="6"/>
    </row>
    <row r="2525" spans="1:1" x14ac:dyDescent="0.3">
      <c r="A2525" s="6"/>
    </row>
    <row r="2526" spans="1:1" x14ac:dyDescent="0.3">
      <c r="A2526" s="6"/>
    </row>
    <row r="2527" spans="1:1" x14ac:dyDescent="0.3">
      <c r="A2527" s="6"/>
    </row>
    <row r="2528" spans="1:1" x14ac:dyDescent="0.3">
      <c r="A2528" s="6"/>
    </row>
    <row r="2529" spans="1:1" x14ac:dyDescent="0.3">
      <c r="A2529" s="6"/>
    </row>
    <row r="2530" spans="1:1" x14ac:dyDescent="0.3">
      <c r="A2530" s="6"/>
    </row>
    <row r="2531" spans="1:1" x14ac:dyDescent="0.3">
      <c r="A2531" s="6"/>
    </row>
    <row r="2532" spans="1:1" x14ac:dyDescent="0.3">
      <c r="A2532" s="6"/>
    </row>
    <row r="2533" spans="1:1" x14ac:dyDescent="0.3">
      <c r="A2533" s="6"/>
    </row>
    <row r="2534" spans="1:1" x14ac:dyDescent="0.3">
      <c r="A2534" s="6"/>
    </row>
    <row r="2535" spans="1:1" x14ac:dyDescent="0.3">
      <c r="A2535" s="6"/>
    </row>
    <row r="2536" spans="1:1" x14ac:dyDescent="0.3">
      <c r="A2536" s="6"/>
    </row>
    <row r="2537" spans="1:1" x14ac:dyDescent="0.3">
      <c r="A2537" s="6"/>
    </row>
    <row r="2538" spans="1:1" x14ac:dyDescent="0.3">
      <c r="A2538" s="6"/>
    </row>
    <row r="2539" spans="1:1" x14ac:dyDescent="0.3">
      <c r="A2539" s="6"/>
    </row>
    <row r="2540" spans="1:1" x14ac:dyDescent="0.3">
      <c r="A2540" s="6"/>
    </row>
    <row r="2541" spans="1:1" x14ac:dyDescent="0.3">
      <c r="A2541" s="6"/>
    </row>
    <row r="2542" spans="1:1" x14ac:dyDescent="0.3">
      <c r="A2542" s="6"/>
    </row>
    <row r="2543" spans="1:1" x14ac:dyDescent="0.3">
      <c r="A2543" s="6"/>
    </row>
    <row r="2544" spans="1:1" x14ac:dyDescent="0.3">
      <c r="A2544" s="6"/>
    </row>
    <row r="2545" spans="1:1" x14ac:dyDescent="0.3">
      <c r="A2545" s="6"/>
    </row>
    <row r="2546" spans="1:1" x14ac:dyDescent="0.3">
      <c r="A2546" s="6"/>
    </row>
    <row r="2547" spans="1:1" x14ac:dyDescent="0.3">
      <c r="A2547" s="6"/>
    </row>
    <row r="2548" spans="1:1" x14ac:dyDescent="0.3">
      <c r="A2548" s="6"/>
    </row>
    <row r="2549" spans="1:1" x14ac:dyDescent="0.3">
      <c r="A2549" s="6"/>
    </row>
    <row r="2550" spans="1:1" x14ac:dyDescent="0.3">
      <c r="A2550" s="6"/>
    </row>
    <row r="2551" spans="1:1" x14ac:dyDescent="0.3">
      <c r="A2551" s="6"/>
    </row>
    <row r="2552" spans="1:1" x14ac:dyDescent="0.3">
      <c r="A2552" s="6"/>
    </row>
    <row r="2553" spans="1:1" x14ac:dyDescent="0.3">
      <c r="A2553" s="6"/>
    </row>
    <row r="2554" spans="1:1" x14ac:dyDescent="0.3">
      <c r="A2554" s="6"/>
    </row>
    <row r="2555" spans="1:1" x14ac:dyDescent="0.3">
      <c r="A2555" s="6"/>
    </row>
    <row r="2556" spans="1:1" x14ac:dyDescent="0.3">
      <c r="A2556" s="6"/>
    </row>
    <row r="2557" spans="1:1" x14ac:dyDescent="0.3">
      <c r="A2557" s="6"/>
    </row>
    <row r="2558" spans="1:1" x14ac:dyDescent="0.3">
      <c r="A2558" s="6"/>
    </row>
    <row r="2559" spans="1:1" x14ac:dyDescent="0.3">
      <c r="A2559" s="6"/>
    </row>
    <row r="2560" spans="1:1" x14ac:dyDescent="0.3">
      <c r="A2560" s="6"/>
    </row>
    <row r="2561" spans="1:1" x14ac:dyDescent="0.3">
      <c r="A2561" s="6"/>
    </row>
    <row r="2562" spans="1:1" x14ac:dyDescent="0.3">
      <c r="A2562" s="6"/>
    </row>
    <row r="2563" spans="1:1" x14ac:dyDescent="0.3">
      <c r="A2563" s="6"/>
    </row>
    <row r="2564" spans="1:1" x14ac:dyDescent="0.3">
      <c r="A2564" s="6"/>
    </row>
    <row r="2565" spans="1:1" x14ac:dyDescent="0.3">
      <c r="A2565" s="6"/>
    </row>
    <row r="2566" spans="1:1" x14ac:dyDescent="0.3">
      <c r="A2566" s="6"/>
    </row>
    <row r="2567" spans="1:1" x14ac:dyDescent="0.3">
      <c r="A2567" s="6"/>
    </row>
    <row r="2568" spans="1:1" x14ac:dyDescent="0.3">
      <c r="A2568" s="6"/>
    </row>
    <row r="2569" spans="1:1" x14ac:dyDescent="0.3">
      <c r="A2569" s="6"/>
    </row>
    <row r="2570" spans="1:1" x14ac:dyDescent="0.3">
      <c r="A2570" s="6"/>
    </row>
    <row r="2571" spans="1:1" x14ac:dyDescent="0.3">
      <c r="A2571" s="6"/>
    </row>
    <row r="2572" spans="1:1" x14ac:dyDescent="0.3">
      <c r="A2572" s="6"/>
    </row>
    <row r="2573" spans="1:1" x14ac:dyDescent="0.3">
      <c r="A2573" s="6"/>
    </row>
    <row r="2574" spans="1:1" x14ac:dyDescent="0.3">
      <c r="A2574" s="6"/>
    </row>
    <row r="2575" spans="1:1" x14ac:dyDescent="0.3">
      <c r="A2575" s="6"/>
    </row>
    <row r="2576" spans="1:1" x14ac:dyDescent="0.3">
      <c r="A2576" s="6"/>
    </row>
    <row r="2577" spans="1:1" x14ac:dyDescent="0.3">
      <c r="A2577" s="6"/>
    </row>
    <row r="2578" spans="1:1" x14ac:dyDescent="0.3">
      <c r="A2578" s="6"/>
    </row>
    <row r="2579" spans="1:1" x14ac:dyDescent="0.3">
      <c r="A2579" s="6"/>
    </row>
    <row r="2580" spans="1:1" x14ac:dyDescent="0.3">
      <c r="A2580" s="6"/>
    </row>
    <row r="2581" spans="1:1" x14ac:dyDescent="0.3">
      <c r="A2581" s="6"/>
    </row>
    <row r="2582" spans="1:1" x14ac:dyDescent="0.3">
      <c r="A2582" s="6"/>
    </row>
    <row r="2583" spans="1:1" x14ac:dyDescent="0.3">
      <c r="A2583" s="6"/>
    </row>
    <row r="2584" spans="1:1" x14ac:dyDescent="0.3">
      <c r="A2584" s="6"/>
    </row>
    <row r="2585" spans="1:1" x14ac:dyDescent="0.3">
      <c r="A2585" s="6"/>
    </row>
    <row r="2586" spans="1:1" x14ac:dyDescent="0.3">
      <c r="A2586" s="6"/>
    </row>
    <row r="2587" spans="1:1" x14ac:dyDescent="0.3">
      <c r="A2587" s="6"/>
    </row>
    <row r="2588" spans="1:1" x14ac:dyDescent="0.3">
      <c r="A2588" s="6"/>
    </row>
    <row r="2589" spans="1:1" x14ac:dyDescent="0.3">
      <c r="A2589" s="6"/>
    </row>
    <row r="2590" spans="1:1" x14ac:dyDescent="0.3">
      <c r="A2590" s="6"/>
    </row>
    <row r="2591" spans="1:1" x14ac:dyDescent="0.3">
      <c r="A2591" s="6"/>
    </row>
    <row r="2592" spans="1:1" x14ac:dyDescent="0.3">
      <c r="A2592" s="6"/>
    </row>
    <row r="2593" spans="1:1" x14ac:dyDescent="0.3">
      <c r="A2593" s="6"/>
    </row>
    <row r="2594" spans="1:1" x14ac:dyDescent="0.3">
      <c r="A2594" s="6"/>
    </row>
    <row r="2595" spans="1:1" x14ac:dyDescent="0.3">
      <c r="A2595" s="6"/>
    </row>
    <row r="2596" spans="1:1" x14ac:dyDescent="0.3">
      <c r="A2596" s="6"/>
    </row>
    <row r="2597" spans="1:1" x14ac:dyDescent="0.3">
      <c r="A2597" s="6"/>
    </row>
    <row r="2598" spans="1:1" x14ac:dyDescent="0.3">
      <c r="A2598" s="6"/>
    </row>
    <row r="2599" spans="1:1" x14ac:dyDescent="0.3">
      <c r="A2599" s="6"/>
    </row>
    <row r="2600" spans="1:1" x14ac:dyDescent="0.3">
      <c r="A2600" s="6"/>
    </row>
    <row r="2601" spans="1:1" x14ac:dyDescent="0.3">
      <c r="A2601" s="6"/>
    </row>
    <row r="2602" spans="1:1" x14ac:dyDescent="0.3">
      <c r="A2602" s="6"/>
    </row>
    <row r="2603" spans="1:1" x14ac:dyDescent="0.3">
      <c r="A2603" s="6"/>
    </row>
    <row r="2604" spans="1:1" x14ac:dyDescent="0.3">
      <c r="A2604" s="6"/>
    </row>
    <row r="2605" spans="1:1" x14ac:dyDescent="0.3">
      <c r="A2605" s="6"/>
    </row>
    <row r="2606" spans="1:1" x14ac:dyDescent="0.3">
      <c r="A2606" s="6"/>
    </row>
    <row r="2607" spans="1:1" x14ac:dyDescent="0.3">
      <c r="A2607" s="6"/>
    </row>
    <row r="2608" spans="1:1" x14ac:dyDescent="0.3">
      <c r="A2608" s="6"/>
    </row>
    <row r="2609" spans="1:1" x14ac:dyDescent="0.3">
      <c r="A2609" s="6"/>
    </row>
    <row r="2610" spans="1:1" x14ac:dyDescent="0.3">
      <c r="A2610" s="6"/>
    </row>
    <row r="2611" spans="1:1" x14ac:dyDescent="0.3">
      <c r="A2611" s="6"/>
    </row>
    <row r="2612" spans="1:1" x14ac:dyDescent="0.3">
      <c r="A2612" s="6"/>
    </row>
    <row r="2613" spans="1:1" x14ac:dyDescent="0.3">
      <c r="A2613" s="6"/>
    </row>
    <row r="2614" spans="1:1" x14ac:dyDescent="0.3">
      <c r="A2614" s="6"/>
    </row>
    <row r="2615" spans="1:1" x14ac:dyDescent="0.3">
      <c r="A2615" s="6"/>
    </row>
    <row r="2616" spans="1:1" x14ac:dyDescent="0.3">
      <c r="A2616" s="6"/>
    </row>
    <row r="2617" spans="1:1" x14ac:dyDescent="0.3">
      <c r="A2617" s="6"/>
    </row>
    <row r="2618" spans="1:1" x14ac:dyDescent="0.3">
      <c r="A2618" s="6"/>
    </row>
    <row r="2619" spans="1:1" x14ac:dyDescent="0.3">
      <c r="A2619" s="6"/>
    </row>
    <row r="2620" spans="1:1" x14ac:dyDescent="0.3">
      <c r="A2620" s="6"/>
    </row>
    <row r="2621" spans="1:1" x14ac:dyDescent="0.3">
      <c r="A2621" s="6"/>
    </row>
    <row r="2622" spans="1:1" x14ac:dyDescent="0.3">
      <c r="A2622" s="6"/>
    </row>
    <row r="2623" spans="1:1" x14ac:dyDescent="0.3">
      <c r="A2623" s="6"/>
    </row>
    <row r="2624" spans="1:1" x14ac:dyDescent="0.3">
      <c r="A2624" s="6"/>
    </row>
    <row r="2625" spans="1:1" x14ac:dyDescent="0.3">
      <c r="A2625" s="6"/>
    </row>
    <row r="2626" spans="1:1" x14ac:dyDescent="0.3">
      <c r="A2626" s="6"/>
    </row>
    <row r="2627" spans="1:1" x14ac:dyDescent="0.3">
      <c r="A2627" s="6"/>
    </row>
    <row r="2628" spans="1:1" x14ac:dyDescent="0.3">
      <c r="A2628" s="6"/>
    </row>
    <row r="2629" spans="1:1" x14ac:dyDescent="0.3">
      <c r="A2629" s="6"/>
    </row>
    <row r="2630" spans="1:1" x14ac:dyDescent="0.3">
      <c r="A2630" s="6"/>
    </row>
    <row r="2631" spans="1:1" x14ac:dyDescent="0.3">
      <c r="A2631" s="6"/>
    </row>
    <row r="2632" spans="1:1" x14ac:dyDescent="0.3">
      <c r="A2632" s="6"/>
    </row>
    <row r="2633" spans="1:1" x14ac:dyDescent="0.3">
      <c r="A2633" s="6"/>
    </row>
    <row r="2634" spans="1:1" x14ac:dyDescent="0.3">
      <c r="A2634" s="6"/>
    </row>
    <row r="2635" spans="1:1" x14ac:dyDescent="0.3">
      <c r="A2635" s="6"/>
    </row>
    <row r="2636" spans="1:1" x14ac:dyDescent="0.3">
      <c r="A2636" s="6"/>
    </row>
    <row r="2637" spans="1:1" x14ac:dyDescent="0.3">
      <c r="A2637" s="6"/>
    </row>
    <row r="2638" spans="1:1" x14ac:dyDescent="0.3">
      <c r="A2638" s="6"/>
    </row>
    <row r="2639" spans="1:1" x14ac:dyDescent="0.3">
      <c r="A2639" s="6"/>
    </row>
    <row r="2640" spans="1:1" x14ac:dyDescent="0.3">
      <c r="A2640" s="6"/>
    </row>
    <row r="2641" spans="1:1" x14ac:dyDescent="0.3">
      <c r="A2641" s="6"/>
    </row>
    <row r="2642" spans="1:1" x14ac:dyDescent="0.3">
      <c r="A2642" s="6"/>
    </row>
    <row r="2643" spans="1:1" x14ac:dyDescent="0.3">
      <c r="A2643" s="6"/>
    </row>
    <row r="2644" spans="1:1" x14ac:dyDescent="0.3">
      <c r="A2644" s="6"/>
    </row>
    <row r="2645" spans="1:1" x14ac:dyDescent="0.3">
      <c r="A2645" s="6"/>
    </row>
    <row r="2646" spans="1:1" x14ac:dyDescent="0.3">
      <c r="A2646" s="6"/>
    </row>
    <row r="2647" spans="1:1" x14ac:dyDescent="0.3">
      <c r="A2647" s="6"/>
    </row>
    <row r="2648" spans="1:1" x14ac:dyDescent="0.3">
      <c r="A2648" s="6"/>
    </row>
    <row r="2649" spans="1:1" x14ac:dyDescent="0.3">
      <c r="A2649" s="6"/>
    </row>
    <row r="2650" spans="1:1" x14ac:dyDescent="0.3">
      <c r="A2650" s="6"/>
    </row>
    <row r="2651" spans="1:1" x14ac:dyDescent="0.3">
      <c r="A2651" s="6"/>
    </row>
    <row r="2652" spans="1:1" x14ac:dyDescent="0.3">
      <c r="A2652" s="6"/>
    </row>
    <row r="2653" spans="1:1" x14ac:dyDescent="0.3">
      <c r="A2653" s="6"/>
    </row>
    <row r="2654" spans="1:1" x14ac:dyDescent="0.3">
      <c r="A2654" s="6"/>
    </row>
    <row r="2655" spans="1:1" x14ac:dyDescent="0.3">
      <c r="A2655" s="6"/>
    </row>
    <row r="2656" spans="1:1" x14ac:dyDescent="0.3">
      <c r="A2656" s="6"/>
    </row>
    <row r="2657" spans="1:1" x14ac:dyDescent="0.3">
      <c r="A2657" s="6"/>
    </row>
    <row r="2658" spans="1:1" x14ac:dyDescent="0.3">
      <c r="A2658" s="6"/>
    </row>
    <row r="2659" spans="1:1" x14ac:dyDescent="0.3">
      <c r="A2659" s="6"/>
    </row>
    <row r="2660" spans="1:1" x14ac:dyDescent="0.3">
      <c r="A2660" s="6"/>
    </row>
    <row r="2661" spans="1:1" x14ac:dyDescent="0.3">
      <c r="A2661" s="6"/>
    </row>
    <row r="2662" spans="1:1" x14ac:dyDescent="0.3">
      <c r="A2662" s="6"/>
    </row>
    <row r="2663" spans="1:1" x14ac:dyDescent="0.3">
      <c r="A2663" s="6"/>
    </row>
    <row r="2664" spans="1:1" x14ac:dyDescent="0.3">
      <c r="A2664" s="6"/>
    </row>
    <row r="2665" spans="1:1" x14ac:dyDescent="0.3">
      <c r="A2665" s="6"/>
    </row>
    <row r="2666" spans="1:1" x14ac:dyDescent="0.3">
      <c r="A2666" s="6"/>
    </row>
    <row r="2667" spans="1:1" x14ac:dyDescent="0.3">
      <c r="A2667" s="6"/>
    </row>
    <row r="2668" spans="1:1" x14ac:dyDescent="0.3">
      <c r="A2668" s="6"/>
    </row>
    <row r="2669" spans="1:1" x14ac:dyDescent="0.3">
      <c r="A2669" s="6"/>
    </row>
    <row r="2670" spans="1:1" x14ac:dyDescent="0.3">
      <c r="A2670" s="6"/>
    </row>
    <row r="2671" spans="1:1" x14ac:dyDescent="0.3">
      <c r="A2671" s="6"/>
    </row>
    <row r="2672" spans="1:1" x14ac:dyDescent="0.3">
      <c r="A2672" s="6"/>
    </row>
    <row r="2673" spans="1:1" x14ac:dyDescent="0.3">
      <c r="A2673" s="6"/>
    </row>
    <row r="2674" spans="1:1" x14ac:dyDescent="0.3">
      <c r="A2674" s="6"/>
    </row>
    <row r="2675" spans="1:1" x14ac:dyDescent="0.3">
      <c r="A2675" s="6"/>
    </row>
    <row r="2676" spans="1:1" x14ac:dyDescent="0.3">
      <c r="A2676" s="6"/>
    </row>
    <row r="2677" spans="1:1" x14ac:dyDescent="0.3">
      <c r="A2677" s="6"/>
    </row>
    <row r="2678" spans="1:1" x14ac:dyDescent="0.3">
      <c r="A2678" s="6"/>
    </row>
    <row r="2679" spans="1:1" x14ac:dyDescent="0.3">
      <c r="A2679" s="6"/>
    </row>
    <row r="2680" spans="1:1" x14ac:dyDescent="0.3">
      <c r="A2680" s="6"/>
    </row>
    <row r="2681" spans="1:1" x14ac:dyDescent="0.3">
      <c r="A2681" s="6"/>
    </row>
    <row r="2682" spans="1:1" x14ac:dyDescent="0.3">
      <c r="A2682" s="6"/>
    </row>
    <row r="2683" spans="1:1" x14ac:dyDescent="0.3">
      <c r="A2683" s="6"/>
    </row>
    <row r="2684" spans="1:1" x14ac:dyDescent="0.3">
      <c r="A2684" s="6"/>
    </row>
    <row r="2685" spans="1:1" x14ac:dyDescent="0.3">
      <c r="A2685" s="6"/>
    </row>
    <row r="2686" spans="1:1" x14ac:dyDescent="0.3">
      <c r="A2686" s="6"/>
    </row>
    <row r="2687" spans="1:1" x14ac:dyDescent="0.3">
      <c r="A2687" s="6"/>
    </row>
    <row r="2688" spans="1:1" x14ac:dyDescent="0.3">
      <c r="A2688" s="6"/>
    </row>
    <row r="2689" spans="1:1" x14ac:dyDescent="0.3">
      <c r="A2689" s="6"/>
    </row>
    <row r="2690" spans="1:1" x14ac:dyDescent="0.3">
      <c r="A2690" s="6"/>
    </row>
    <row r="2691" spans="1:1" x14ac:dyDescent="0.3">
      <c r="A2691" s="6"/>
    </row>
    <row r="2692" spans="1:1" x14ac:dyDescent="0.3">
      <c r="A2692" s="6"/>
    </row>
    <row r="2693" spans="1:1" x14ac:dyDescent="0.3">
      <c r="A2693" s="6"/>
    </row>
    <row r="2694" spans="1:1" x14ac:dyDescent="0.3">
      <c r="A2694" s="6"/>
    </row>
    <row r="2695" spans="1:1" x14ac:dyDescent="0.3">
      <c r="A2695" s="6"/>
    </row>
    <row r="2696" spans="1:1" x14ac:dyDescent="0.3">
      <c r="A2696" s="6"/>
    </row>
    <row r="2697" spans="1:1" x14ac:dyDescent="0.3">
      <c r="A2697" s="6"/>
    </row>
    <row r="2698" spans="1:1" x14ac:dyDescent="0.3">
      <c r="A2698" s="6"/>
    </row>
    <row r="2699" spans="1:1" x14ac:dyDescent="0.3">
      <c r="A2699" s="6"/>
    </row>
    <row r="2700" spans="1:1" x14ac:dyDescent="0.3">
      <c r="A2700" s="6"/>
    </row>
    <row r="2701" spans="1:1" x14ac:dyDescent="0.3">
      <c r="A2701" s="6"/>
    </row>
    <row r="2702" spans="1:1" x14ac:dyDescent="0.3">
      <c r="A2702" s="6"/>
    </row>
    <row r="2703" spans="1:1" x14ac:dyDescent="0.3">
      <c r="A2703" s="6"/>
    </row>
    <row r="2704" spans="1:1" x14ac:dyDescent="0.3">
      <c r="A2704" s="6"/>
    </row>
    <row r="2705" spans="1:1" x14ac:dyDescent="0.3">
      <c r="A2705" s="6"/>
    </row>
    <row r="2706" spans="1:1" x14ac:dyDescent="0.3">
      <c r="A2706" s="6"/>
    </row>
    <row r="2707" spans="1:1" x14ac:dyDescent="0.3">
      <c r="A2707" s="6"/>
    </row>
    <row r="2708" spans="1:1" x14ac:dyDescent="0.3">
      <c r="A2708" s="6"/>
    </row>
    <row r="2709" spans="1:1" x14ac:dyDescent="0.3">
      <c r="A2709" s="6"/>
    </row>
    <row r="2710" spans="1:1" x14ac:dyDescent="0.3">
      <c r="A2710" s="6"/>
    </row>
    <row r="2711" spans="1:1" x14ac:dyDescent="0.3">
      <c r="A2711" s="6"/>
    </row>
    <row r="2712" spans="1:1" x14ac:dyDescent="0.3">
      <c r="A2712" s="6"/>
    </row>
    <row r="2713" spans="1:1" x14ac:dyDescent="0.3">
      <c r="A2713" s="6"/>
    </row>
    <row r="2714" spans="1:1" x14ac:dyDescent="0.3">
      <c r="A2714" s="6"/>
    </row>
    <row r="2715" spans="1:1" x14ac:dyDescent="0.3">
      <c r="A2715" s="6"/>
    </row>
    <row r="2716" spans="1:1" x14ac:dyDescent="0.3">
      <c r="A2716" s="6"/>
    </row>
    <row r="2717" spans="1:1" x14ac:dyDescent="0.3">
      <c r="A2717" s="6"/>
    </row>
    <row r="2718" spans="1:1" x14ac:dyDescent="0.3">
      <c r="A2718" s="6"/>
    </row>
    <row r="2719" spans="1:1" x14ac:dyDescent="0.3">
      <c r="A2719" s="6"/>
    </row>
    <row r="2720" spans="1:1" x14ac:dyDescent="0.3">
      <c r="A2720" s="6"/>
    </row>
    <row r="2721" spans="1:1" x14ac:dyDescent="0.3">
      <c r="A2721" s="6"/>
    </row>
    <row r="2722" spans="1:1" x14ac:dyDescent="0.3">
      <c r="A2722" s="6"/>
    </row>
    <row r="2723" spans="1:1" x14ac:dyDescent="0.3">
      <c r="A2723" s="6"/>
    </row>
    <row r="2724" spans="1:1" x14ac:dyDescent="0.3">
      <c r="A2724" s="6"/>
    </row>
    <row r="2725" spans="1:1" x14ac:dyDescent="0.3">
      <c r="A2725" s="6"/>
    </row>
    <row r="2726" spans="1:1" x14ac:dyDescent="0.3">
      <c r="A2726" s="6"/>
    </row>
    <row r="2727" spans="1:1" x14ac:dyDescent="0.3">
      <c r="A2727" s="6"/>
    </row>
    <row r="2728" spans="1:1" x14ac:dyDescent="0.3">
      <c r="A2728" s="6"/>
    </row>
    <row r="2729" spans="1:1" x14ac:dyDescent="0.3">
      <c r="A2729" s="6"/>
    </row>
    <row r="2730" spans="1:1" x14ac:dyDescent="0.3">
      <c r="A2730" s="6"/>
    </row>
    <row r="2731" spans="1:1" x14ac:dyDescent="0.3">
      <c r="A2731" s="6"/>
    </row>
    <row r="2732" spans="1:1" x14ac:dyDescent="0.3">
      <c r="A2732" s="6"/>
    </row>
    <row r="2733" spans="1:1" x14ac:dyDescent="0.3">
      <c r="A2733" s="6"/>
    </row>
    <row r="2734" spans="1:1" x14ac:dyDescent="0.3">
      <c r="A2734" s="6"/>
    </row>
    <row r="2735" spans="1:1" x14ac:dyDescent="0.3">
      <c r="A2735" s="6"/>
    </row>
    <row r="2736" spans="1:1" x14ac:dyDescent="0.3">
      <c r="A2736" s="6"/>
    </row>
    <row r="2737" spans="1:1" x14ac:dyDescent="0.3">
      <c r="A2737" s="6"/>
    </row>
    <row r="2738" spans="1:1" x14ac:dyDescent="0.3">
      <c r="A2738" s="6"/>
    </row>
    <row r="2739" spans="1:1" x14ac:dyDescent="0.3">
      <c r="A2739" s="6"/>
    </row>
    <row r="2740" spans="1:1" x14ac:dyDescent="0.3">
      <c r="A2740" s="6"/>
    </row>
    <row r="2741" spans="1:1" x14ac:dyDescent="0.3">
      <c r="A2741" s="6"/>
    </row>
    <row r="2742" spans="1:1" x14ac:dyDescent="0.3">
      <c r="A2742" s="6"/>
    </row>
    <row r="2743" spans="1:1" x14ac:dyDescent="0.3">
      <c r="A2743" s="6"/>
    </row>
    <row r="2744" spans="1:1" x14ac:dyDescent="0.3">
      <c r="A2744" s="6"/>
    </row>
    <row r="2745" spans="1:1" x14ac:dyDescent="0.3">
      <c r="A2745" s="6"/>
    </row>
    <row r="2746" spans="1:1" x14ac:dyDescent="0.3">
      <c r="A2746" s="6"/>
    </row>
    <row r="2747" spans="1:1" x14ac:dyDescent="0.3">
      <c r="A2747" s="6"/>
    </row>
    <row r="2748" spans="1:1" x14ac:dyDescent="0.3">
      <c r="A2748" s="6"/>
    </row>
    <row r="2749" spans="1:1" x14ac:dyDescent="0.3">
      <c r="A2749" s="6"/>
    </row>
    <row r="2750" spans="1:1" x14ac:dyDescent="0.3">
      <c r="A2750" s="6"/>
    </row>
    <row r="2751" spans="1:1" x14ac:dyDescent="0.3">
      <c r="A2751" s="6"/>
    </row>
    <row r="2752" spans="1:1" x14ac:dyDescent="0.3">
      <c r="A2752" s="6"/>
    </row>
    <row r="2753" spans="1:1" x14ac:dyDescent="0.3">
      <c r="A2753" s="6"/>
    </row>
    <row r="2754" spans="1:1" x14ac:dyDescent="0.3">
      <c r="A2754" s="6"/>
    </row>
    <row r="2755" spans="1:1" x14ac:dyDescent="0.3">
      <c r="A2755" s="6"/>
    </row>
    <row r="2756" spans="1:1" x14ac:dyDescent="0.3">
      <c r="A2756" s="6"/>
    </row>
    <row r="2757" spans="1:1" x14ac:dyDescent="0.3">
      <c r="A2757" s="6"/>
    </row>
    <row r="2758" spans="1:1" x14ac:dyDescent="0.3">
      <c r="A2758" s="6"/>
    </row>
    <row r="2759" spans="1:1" x14ac:dyDescent="0.3">
      <c r="A2759" s="6"/>
    </row>
    <row r="2760" spans="1:1" x14ac:dyDescent="0.3">
      <c r="A2760" s="6"/>
    </row>
    <row r="2761" spans="1:1" x14ac:dyDescent="0.3">
      <c r="A2761" s="6"/>
    </row>
    <row r="2762" spans="1:1" x14ac:dyDescent="0.3">
      <c r="A2762" s="6"/>
    </row>
    <row r="2763" spans="1:1" x14ac:dyDescent="0.3">
      <c r="A2763" s="6"/>
    </row>
    <row r="2764" spans="1:1" x14ac:dyDescent="0.3">
      <c r="A2764" s="6"/>
    </row>
    <row r="2765" spans="1:1" x14ac:dyDescent="0.3">
      <c r="A2765" s="6"/>
    </row>
    <row r="2766" spans="1:1" x14ac:dyDescent="0.3">
      <c r="A2766" s="6"/>
    </row>
    <row r="2767" spans="1:1" x14ac:dyDescent="0.3">
      <c r="A2767" s="6"/>
    </row>
    <row r="2768" spans="1:1" x14ac:dyDescent="0.3">
      <c r="A2768" s="6"/>
    </row>
    <row r="2769" spans="1:1" x14ac:dyDescent="0.3">
      <c r="A2769" s="6"/>
    </row>
    <row r="2770" spans="1:1" x14ac:dyDescent="0.3">
      <c r="A2770" s="6"/>
    </row>
    <row r="2771" spans="1:1" x14ac:dyDescent="0.3">
      <c r="A2771" s="6"/>
    </row>
    <row r="2772" spans="1:1" x14ac:dyDescent="0.3">
      <c r="A2772" s="6"/>
    </row>
    <row r="2773" spans="1:1" x14ac:dyDescent="0.3">
      <c r="A2773" s="6"/>
    </row>
    <row r="2774" spans="1:1" x14ac:dyDescent="0.3">
      <c r="A2774" s="6"/>
    </row>
    <row r="2775" spans="1:1" x14ac:dyDescent="0.3">
      <c r="A2775" s="6"/>
    </row>
    <row r="2776" spans="1:1" x14ac:dyDescent="0.3">
      <c r="A2776" s="6"/>
    </row>
    <row r="2777" spans="1:1" x14ac:dyDescent="0.3">
      <c r="A2777" s="6"/>
    </row>
    <row r="2778" spans="1:1" x14ac:dyDescent="0.3">
      <c r="A2778" s="6"/>
    </row>
    <row r="2779" spans="1:1" x14ac:dyDescent="0.3">
      <c r="A2779" s="6"/>
    </row>
    <row r="2780" spans="1:1" x14ac:dyDescent="0.3">
      <c r="A2780" s="6"/>
    </row>
    <row r="2781" spans="1:1" x14ac:dyDescent="0.3">
      <c r="A2781" s="6"/>
    </row>
    <row r="2782" spans="1:1" x14ac:dyDescent="0.3">
      <c r="A2782" s="6"/>
    </row>
    <row r="2783" spans="1:1" x14ac:dyDescent="0.3">
      <c r="A2783" s="6"/>
    </row>
    <row r="2784" spans="1:1" x14ac:dyDescent="0.3">
      <c r="A2784" s="6"/>
    </row>
    <row r="2785" spans="1:1" x14ac:dyDescent="0.3">
      <c r="A2785" s="6"/>
    </row>
    <row r="2786" spans="1:1" x14ac:dyDescent="0.3">
      <c r="A2786" s="6"/>
    </row>
    <row r="2787" spans="1:1" x14ac:dyDescent="0.3">
      <c r="A2787" s="6"/>
    </row>
    <row r="2788" spans="1:1" x14ac:dyDescent="0.3">
      <c r="A2788" s="6"/>
    </row>
    <row r="2789" spans="1:1" x14ac:dyDescent="0.3">
      <c r="A2789" s="6"/>
    </row>
    <row r="2790" spans="1:1" x14ac:dyDescent="0.3">
      <c r="A2790" s="6"/>
    </row>
    <row r="2791" spans="1:1" x14ac:dyDescent="0.3">
      <c r="A2791" s="6"/>
    </row>
    <row r="2792" spans="1:1" x14ac:dyDescent="0.3">
      <c r="A2792" s="6"/>
    </row>
    <row r="2793" spans="1:1" x14ac:dyDescent="0.3">
      <c r="A2793" s="6"/>
    </row>
    <row r="2794" spans="1:1" x14ac:dyDescent="0.3">
      <c r="A2794" s="6"/>
    </row>
    <row r="2795" spans="1:1" x14ac:dyDescent="0.3">
      <c r="A2795" s="6"/>
    </row>
    <row r="2796" spans="1:1" x14ac:dyDescent="0.3">
      <c r="A2796" s="6"/>
    </row>
    <row r="2797" spans="1:1" x14ac:dyDescent="0.3">
      <c r="A2797" s="6"/>
    </row>
    <row r="2798" spans="1:1" x14ac:dyDescent="0.3">
      <c r="A2798" s="6"/>
    </row>
    <row r="2799" spans="1:1" x14ac:dyDescent="0.3">
      <c r="A2799" s="6"/>
    </row>
    <row r="2800" spans="1:1" x14ac:dyDescent="0.3">
      <c r="A2800" s="6"/>
    </row>
    <row r="2801" spans="1:1" x14ac:dyDescent="0.3">
      <c r="A2801" s="6"/>
    </row>
    <row r="2802" spans="1:1" x14ac:dyDescent="0.3">
      <c r="A2802" s="6"/>
    </row>
    <row r="2803" spans="1:1" x14ac:dyDescent="0.3">
      <c r="A2803" s="6"/>
    </row>
    <row r="2804" spans="1:1" x14ac:dyDescent="0.3">
      <c r="A2804" s="6"/>
    </row>
    <row r="2805" spans="1:1" x14ac:dyDescent="0.3">
      <c r="A2805" s="6"/>
    </row>
    <row r="2806" spans="1:1" x14ac:dyDescent="0.3">
      <c r="A2806" s="6"/>
    </row>
    <row r="2807" spans="1:1" x14ac:dyDescent="0.3">
      <c r="A2807" s="6"/>
    </row>
    <row r="2808" spans="1:1" x14ac:dyDescent="0.3">
      <c r="A2808" s="6"/>
    </row>
    <row r="2809" spans="1:1" x14ac:dyDescent="0.3">
      <c r="A2809" s="6"/>
    </row>
    <row r="2810" spans="1:1" x14ac:dyDescent="0.3">
      <c r="A2810" s="6"/>
    </row>
    <row r="2811" spans="1:1" x14ac:dyDescent="0.3">
      <c r="A2811" s="6"/>
    </row>
    <row r="2812" spans="1:1" x14ac:dyDescent="0.3">
      <c r="A2812" s="6"/>
    </row>
    <row r="2813" spans="1:1" x14ac:dyDescent="0.3">
      <c r="A2813" s="6"/>
    </row>
    <row r="2814" spans="1:1" x14ac:dyDescent="0.3">
      <c r="A2814" s="6"/>
    </row>
    <row r="2815" spans="1:1" x14ac:dyDescent="0.3">
      <c r="A2815" s="6"/>
    </row>
    <row r="2816" spans="1:1" x14ac:dyDescent="0.3">
      <c r="A2816" s="6"/>
    </row>
    <row r="2817" spans="1:1" x14ac:dyDescent="0.3">
      <c r="A2817" s="6"/>
    </row>
    <row r="2818" spans="1:1" x14ac:dyDescent="0.3">
      <c r="A2818" s="6"/>
    </row>
    <row r="2819" spans="1:1" x14ac:dyDescent="0.3">
      <c r="A2819" s="6"/>
    </row>
    <row r="2820" spans="1:1" x14ac:dyDescent="0.3">
      <c r="A2820" s="6"/>
    </row>
    <row r="2821" spans="1:1" x14ac:dyDescent="0.3">
      <c r="A2821" s="6"/>
    </row>
    <row r="2822" spans="1:1" x14ac:dyDescent="0.3">
      <c r="A2822" s="6"/>
    </row>
    <row r="2823" spans="1:1" x14ac:dyDescent="0.3">
      <c r="A2823" s="6"/>
    </row>
    <row r="2824" spans="1:1" x14ac:dyDescent="0.3">
      <c r="A2824" s="6"/>
    </row>
    <row r="2825" spans="1:1" x14ac:dyDescent="0.3">
      <c r="A2825" s="6"/>
    </row>
    <row r="2826" spans="1:1" x14ac:dyDescent="0.3">
      <c r="A2826" s="6"/>
    </row>
    <row r="2827" spans="1:1" x14ac:dyDescent="0.3">
      <c r="A2827" s="6"/>
    </row>
    <row r="2828" spans="1:1" x14ac:dyDescent="0.3">
      <c r="A2828" s="6"/>
    </row>
    <row r="2829" spans="1:1" x14ac:dyDescent="0.3">
      <c r="A2829" s="6"/>
    </row>
    <row r="2830" spans="1:1" x14ac:dyDescent="0.3">
      <c r="A2830" s="6"/>
    </row>
    <row r="2831" spans="1:1" x14ac:dyDescent="0.3">
      <c r="A2831" s="6"/>
    </row>
    <row r="2832" spans="1:1" x14ac:dyDescent="0.3">
      <c r="A2832" s="6"/>
    </row>
    <row r="2833" spans="1:1" x14ac:dyDescent="0.3">
      <c r="A2833" s="6"/>
    </row>
    <row r="2834" spans="1:1" x14ac:dyDescent="0.3">
      <c r="A2834" s="6"/>
    </row>
    <row r="2835" spans="1:1" x14ac:dyDescent="0.3">
      <c r="A2835" s="6"/>
    </row>
    <row r="2836" spans="1:1" x14ac:dyDescent="0.3">
      <c r="A2836" s="6"/>
    </row>
    <row r="2837" spans="1:1" x14ac:dyDescent="0.3">
      <c r="A2837" s="6"/>
    </row>
    <row r="2838" spans="1:1" x14ac:dyDescent="0.3">
      <c r="A2838" s="6"/>
    </row>
    <row r="2839" spans="1:1" x14ac:dyDescent="0.3">
      <c r="A2839" s="6"/>
    </row>
    <row r="2840" spans="1:1" x14ac:dyDescent="0.3">
      <c r="A2840" s="6"/>
    </row>
    <row r="2841" spans="1:1" x14ac:dyDescent="0.3">
      <c r="A2841" s="6"/>
    </row>
    <row r="2842" spans="1:1" x14ac:dyDescent="0.3">
      <c r="A2842" s="6"/>
    </row>
    <row r="2843" spans="1:1" x14ac:dyDescent="0.3">
      <c r="A2843" s="6"/>
    </row>
    <row r="2844" spans="1:1" x14ac:dyDescent="0.3">
      <c r="A2844" s="6"/>
    </row>
    <row r="2845" spans="1:1" x14ac:dyDescent="0.3">
      <c r="A2845" s="6"/>
    </row>
    <row r="2846" spans="1:1" x14ac:dyDescent="0.3">
      <c r="A2846" s="6"/>
    </row>
    <row r="2847" spans="1:1" x14ac:dyDescent="0.3">
      <c r="A2847" s="6"/>
    </row>
    <row r="2848" spans="1:1" x14ac:dyDescent="0.3">
      <c r="A2848" s="6"/>
    </row>
    <row r="2849" spans="1:1" x14ac:dyDescent="0.3">
      <c r="A2849" s="6"/>
    </row>
    <row r="2850" spans="1:1" x14ac:dyDescent="0.3">
      <c r="A2850" s="6"/>
    </row>
    <row r="2851" spans="1:1" x14ac:dyDescent="0.3">
      <c r="A2851" s="6"/>
    </row>
    <row r="2852" spans="1:1" x14ac:dyDescent="0.3">
      <c r="A2852" s="6"/>
    </row>
    <row r="2853" spans="1:1" x14ac:dyDescent="0.3">
      <c r="A2853" s="6"/>
    </row>
    <row r="2854" spans="1:1" x14ac:dyDescent="0.3">
      <c r="A2854" s="6"/>
    </row>
    <row r="2855" spans="1:1" x14ac:dyDescent="0.3">
      <c r="A2855" s="6"/>
    </row>
    <row r="2856" spans="1:1" x14ac:dyDescent="0.3">
      <c r="A2856" s="6"/>
    </row>
    <row r="2857" spans="1:1" x14ac:dyDescent="0.3">
      <c r="A2857" s="6"/>
    </row>
    <row r="2858" spans="1:1" x14ac:dyDescent="0.3">
      <c r="A2858" s="6"/>
    </row>
    <row r="2859" spans="1:1" x14ac:dyDescent="0.3">
      <c r="A2859" s="6"/>
    </row>
    <row r="2860" spans="1:1" x14ac:dyDescent="0.3">
      <c r="A2860" s="6"/>
    </row>
    <row r="2861" spans="1:1" x14ac:dyDescent="0.3">
      <c r="A2861" s="6"/>
    </row>
    <row r="2862" spans="1:1" x14ac:dyDescent="0.3">
      <c r="A2862" s="6"/>
    </row>
    <row r="2863" spans="1:1" x14ac:dyDescent="0.3">
      <c r="A2863" s="6"/>
    </row>
    <row r="2864" spans="1:1" x14ac:dyDescent="0.3">
      <c r="A2864" s="6"/>
    </row>
    <row r="2865" spans="1:1" x14ac:dyDescent="0.3">
      <c r="A2865" s="6"/>
    </row>
    <row r="2866" spans="1:1" x14ac:dyDescent="0.3">
      <c r="A2866" s="6"/>
    </row>
    <row r="2867" spans="1:1" x14ac:dyDescent="0.3">
      <c r="A2867" s="6"/>
    </row>
    <row r="2868" spans="1:1" x14ac:dyDescent="0.3">
      <c r="A2868" s="6"/>
    </row>
    <row r="2869" spans="1:1" x14ac:dyDescent="0.3">
      <c r="A2869" s="6"/>
    </row>
    <row r="2870" spans="1:1" x14ac:dyDescent="0.3">
      <c r="A2870" s="6"/>
    </row>
    <row r="2871" spans="1:1" x14ac:dyDescent="0.3">
      <c r="A2871" s="6"/>
    </row>
    <row r="2872" spans="1:1" x14ac:dyDescent="0.3">
      <c r="A2872" s="6"/>
    </row>
    <row r="2873" spans="1:1" x14ac:dyDescent="0.3">
      <c r="A2873" s="6"/>
    </row>
    <row r="2874" spans="1:1" x14ac:dyDescent="0.3">
      <c r="A2874" s="6"/>
    </row>
    <row r="2875" spans="1:1" x14ac:dyDescent="0.3">
      <c r="A2875" s="6"/>
    </row>
    <row r="2876" spans="1:1" x14ac:dyDescent="0.3">
      <c r="A2876" s="6"/>
    </row>
    <row r="2877" spans="1:1" x14ac:dyDescent="0.3">
      <c r="A2877" s="6"/>
    </row>
    <row r="2878" spans="1:1" x14ac:dyDescent="0.3">
      <c r="A2878" s="6"/>
    </row>
    <row r="2879" spans="1:1" x14ac:dyDescent="0.3">
      <c r="A2879" s="6"/>
    </row>
    <row r="2880" spans="1:1" x14ac:dyDescent="0.3">
      <c r="A2880" s="6"/>
    </row>
    <row r="2881" spans="1:1" x14ac:dyDescent="0.3">
      <c r="A2881" s="6"/>
    </row>
    <row r="2882" spans="1:1" x14ac:dyDescent="0.3">
      <c r="A2882" s="6"/>
    </row>
    <row r="2883" spans="1:1" x14ac:dyDescent="0.3">
      <c r="A2883" s="6"/>
    </row>
    <row r="2884" spans="1:1" x14ac:dyDescent="0.3">
      <c r="A2884" s="6"/>
    </row>
    <row r="2885" spans="1:1" x14ac:dyDescent="0.3">
      <c r="A2885" s="6"/>
    </row>
    <row r="2886" spans="1:1" x14ac:dyDescent="0.3">
      <c r="A2886" s="6"/>
    </row>
    <row r="2887" spans="1:1" x14ac:dyDescent="0.3">
      <c r="A2887" s="6"/>
    </row>
    <row r="2888" spans="1:1" x14ac:dyDescent="0.3">
      <c r="A2888" s="6"/>
    </row>
    <row r="2889" spans="1:1" x14ac:dyDescent="0.3">
      <c r="A2889" s="6"/>
    </row>
    <row r="2890" spans="1:1" x14ac:dyDescent="0.3">
      <c r="A2890" s="6"/>
    </row>
    <row r="2891" spans="1:1" x14ac:dyDescent="0.3">
      <c r="A2891" s="6"/>
    </row>
    <row r="2892" spans="1:1" x14ac:dyDescent="0.3">
      <c r="A2892" s="6"/>
    </row>
    <row r="2893" spans="1:1" x14ac:dyDescent="0.3">
      <c r="A2893" s="6"/>
    </row>
    <row r="2894" spans="1:1" x14ac:dyDescent="0.3">
      <c r="A2894" s="6"/>
    </row>
    <row r="2895" spans="1:1" x14ac:dyDescent="0.3">
      <c r="A2895" s="6"/>
    </row>
    <row r="2896" spans="1:1" x14ac:dyDescent="0.3">
      <c r="A2896" s="6"/>
    </row>
    <row r="2897" spans="1:1" x14ac:dyDescent="0.3">
      <c r="A2897" s="6"/>
    </row>
    <row r="2898" spans="1:1" x14ac:dyDescent="0.3">
      <c r="A2898" s="6"/>
    </row>
    <row r="2899" spans="1:1" x14ac:dyDescent="0.3">
      <c r="A2899" s="6"/>
    </row>
    <row r="2900" spans="1:1" x14ac:dyDescent="0.3">
      <c r="A2900" s="6"/>
    </row>
    <row r="2901" spans="1:1" x14ac:dyDescent="0.3">
      <c r="A2901" s="6"/>
    </row>
    <row r="2902" spans="1:1" x14ac:dyDescent="0.3">
      <c r="A2902" s="6"/>
    </row>
    <row r="2903" spans="1:1" x14ac:dyDescent="0.3">
      <c r="A2903" s="6"/>
    </row>
    <row r="2904" spans="1:1" x14ac:dyDescent="0.3">
      <c r="A2904" s="6"/>
    </row>
    <row r="2905" spans="1:1" x14ac:dyDescent="0.3">
      <c r="A2905" s="6"/>
    </row>
    <row r="2906" spans="1:1" x14ac:dyDescent="0.3">
      <c r="A2906" s="6"/>
    </row>
    <row r="2907" spans="1:1" x14ac:dyDescent="0.3">
      <c r="A2907" s="6"/>
    </row>
    <row r="2908" spans="1:1" x14ac:dyDescent="0.3">
      <c r="A2908" s="6"/>
    </row>
    <row r="2909" spans="1:1" x14ac:dyDescent="0.3">
      <c r="A2909" s="6"/>
    </row>
    <row r="2910" spans="1:1" x14ac:dyDescent="0.3">
      <c r="A2910" s="6"/>
    </row>
    <row r="2911" spans="1:1" x14ac:dyDescent="0.3">
      <c r="A2911" s="6"/>
    </row>
    <row r="2912" spans="1:1" x14ac:dyDescent="0.3">
      <c r="A2912" s="6"/>
    </row>
    <row r="2913" spans="1:1" x14ac:dyDescent="0.3">
      <c r="A2913" s="6"/>
    </row>
    <row r="2914" spans="1:1" x14ac:dyDescent="0.3">
      <c r="A2914" s="6"/>
    </row>
    <row r="2915" spans="1:1" x14ac:dyDescent="0.3">
      <c r="A2915" s="6"/>
    </row>
    <row r="2916" spans="1:1" x14ac:dyDescent="0.3">
      <c r="A2916" s="6"/>
    </row>
    <row r="2917" spans="1:1" x14ac:dyDescent="0.3">
      <c r="A2917" s="6"/>
    </row>
    <row r="2918" spans="1:1" x14ac:dyDescent="0.3">
      <c r="A2918" s="6"/>
    </row>
    <row r="2919" spans="1:1" x14ac:dyDescent="0.3">
      <c r="A2919" s="6"/>
    </row>
    <row r="2920" spans="1:1" x14ac:dyDescent="0.3">
      <c r="A2920" s="6"/>
    </row>
    <row r="2921" spans="1:1" x14ac:dyDescent="0.3">
      <c r="A2921" s="6"/>
    </row>
    <row r="2922" spans="1:1" x14ac:dyDescent="0.3">
      <c r="A2922" s="6"/>
    </row>
    <row r="2923" spans="1:1" x14ac:dyDescent="0.3">
      <c r="A2923" s="6"/>
    </row>
    <row r="2924" spans="1:1" x14ac:dyDescent="0.3">
      <c r="A2924" s="6"/>
    </row>
    <row r="2925" spans="1:1" x14ac:dyDescent="0.3">
      <c r="A2925" s="6"/>
    </row>
    <row r="2926" spans="1:1" x14ac:dyDescent="0.3">
      <c r="A2926" s="6"/>
    </row>
    <row r="2927" spans="1:1" x14ac:dyDescent="0.3">
      <c r="A2927" s="6"/>
    </row>
    <row r="2928" spans="1:1" x14ac:dyDescent="0.3">
      <c r="A2928" s="6"/>
    </row>
    <row r="2929" spans="1:1" x14ac:dyDescent="0.3">
      <c r="A2929" s="6"/>
    </row>
    <row r="2930" spans="1:1" x14ac:dyDescent="0.3">
      <c r="A2930" s="6"/>
    </row>
    <row r="2931" spans="1:1" x14ac:dyDescent="0.3">
      <c r="A2931" s="6"/>
    </row>
    <row r="2932" spans="1:1" x14ac:dyDescent="0.3">
      <c r="A2932" s="6"/>
    </row>
    <row r="2933" spans="1:1" x14ac:dyDescent="0.3">
      <c r="A2933" s="6"/>
    </row>
    <row r="2934" spans="1:1" x14ac:dyDescent="0.3">
      <c r="A2934" s="6"/>
    </row>
    <row r="2935" spans="1:1" x14ac:dyDescent="0.3">
      <c r="A2935" s="6"/>
    </row>
    <row r="2936" spans="1:1" x14ac:dyDescent="0.3">
      <c r="A2936" s="6"/>
    </row>
    <row r="2937" spans="1:1" x14ac:dyDescent="0.3">
      <c r="A2937" s="6"/>
    </row>
    <row r="2938" spans="1:1" x14ac:dyDescent="0.3">
      <c r="A2938" s="6"/>
    </row>
    <row r="2939" spans="1:1" x14ac:dyDescent="0.3">
      <c r="A2939" s="6"/>
    </row>
    <row r="2940" spans="1:1" x14ac:dyDescent="0.3">
      <c r="A2940" s="6"/>
    </row>
    <row r="2941" spans="1:1" x14ac:dyDescent="0.3">
      <c r="A2941" s="6"/>
    </row>
    <row r="2942" spans="1:1" x14ac:dyDescent="0.3">
      <c r="A2942" s="6"/>
    </row>
    <row r="2943" spans="1:1" x14ac:dyDescent="0.3">
      <c r="A2943" s="6"/>
    </row>
    <row r="2944" spans="1:1" x14ac:dyDescent="0.3">
      <c r="A2944" s="6"/>
    </row>
    <row r="2945" spans="1:1" x14ac:dyDescent="0.3">
      <c r="A2945" s="6"/>
    </row>
    <row r="2946" spans="1:1" x14ac:dyDescent="0.3">
      <c r="A2946" s="6"/>
    </row>
    <row r="2947" spans="1:1" x14ac:dyDescent="0.3">
      <c r="A2947" s="6"/>
    </row>
    <row r="2948" spans="1:1" x14ac:dyDescent="0.3">
      <c r="A2948" s="6"/>
    </row>
    <row r="2949" spans="1:1" x14ac:dyDescent="0.3">
      <c r="A2949" s="6"/>
    </row>
    <row r="2950" spans="1:1" x14ac:dyDescent="0.3">
      <c r="A2950" s="6"/>
    </row>
    <row r="2951" spans="1:1" x14ac:dyDescent="0.3">
      <c r="A2951" s="6"/>
    </row>
    <row r="2952" spans="1:1" x14ac:dyDescent="0.3">
      <c r="A2952" s="6"/>
    </row>
    <row r="2953" spans="1:1" x14ac:dyDescent="0.3">
      <c r="A2953" s="6"/>
    </row>
    <row r="2954" spans="1:1" x14ac:dyDescent="0.3">
      <c r="A2954" s="6"/>
    </row>
    <row r="2955" spans="1:1" x14ac:dyDescent="0.3">
      <c r="A2955" s="6"/>
    </row>
    <row r="2956" spans="1:1" x14ac:dyDescent="0.3">
      <c r="A2956" s="6"/>
    </row>
    <row r="2957" spans="1:1" x14ac:dyDescent="0.3">
      <c r="A2957" s="6"/>
    </row>
    <row r="2958" spans="1:1" x14ac:dyDescent="0.3">
      <c r="A2958" s="6"/>
    </row>
    <row r="2959" spans="1:1" x14ac:dyDescent="0.3">
      <c r="A2959" s="6"/>
    </row>
    <row r="2960" spans="1:1" x14ac:dyDescent="0.3">
      <c r="A2960" s="6"/>
    </row>
    <row r="2961" spans="1:1" x14ac:dyDescent="0.3">
      <c r="A2961" s="6"/>
    </row>
    <row r="2962" spans="1:1" x14ac:dyDescent="0.3">
      <c r="A2962" s="6"/>
    </row>
    <row r="2963" spans="1:1" x14ac:dyDescent="0.3">
      <c r="A2963" s="6"/>
    </row>
    <row r="2964" spans="1:1" x14ac:dyDescent="0.3">
      <c r="A2964" s="6"/>
    </row>
    <row r="2965" spans="1:1" x14ac:dyDescent="0.3">
      <c r="A2965" s="6"/>
    </row>
    <row r="2966" spans="1:1" x14ac:dyDescent="0.3">
      <c r="A2966" s="6"/>
    </row>
    <row r="2967" spans="1:1" x14ac:dyDescent="0.3">
      <c r="A2967" s="6"/>
    </row>
    <row r="2968" spans="1:1" x14ac:dyDescent="0.3">
      <c r="A2968" s="6"/>
    </row>
    <row r="2969" spans="1:1" x14ac:dyDescent="0.3">
      <c r="A2969" s="6"/>
    </row>
    <row r="2970" spans="1:1" x14ac:dyDescent="0.3">
      <c r="A2970" s="6"/>
    </row>
    <row r="2971" spans="1:1" x14ac:dyDescent="0.3">
      <c r="A2971" s="6"/>
    </row>
    <row r="2972" spans="1:1" x14ac:dyDescent="0.3">
      <c r="A2972" s="6"/>
    </row>
    <row r="2973" spans="1:1" x14ac:dyDescent="0.3">
      <c r="A2973" s="6"/>
    </row>
    <row r="2974" spans="1:1" x14ac:dyDescent="0.3">
      <c r="A2974" s="6"/>
    </row>
    <row r="2975" spans="1:1" x14ac:dyDescent="0.3">
      <c r="A2975" s="6"/>
    </row>
    <row r="2976" spans="1:1" x14ac:dyDescent="0.3">
      <c r="A2976" s="6"/>
    </row>
    <row r="2977" spans="1:1" x14ac:dyDescent="0.3">
      <c r="A2977" s="6"/>
    </row>
    <row r="2978" spans="1:1" x14ac:dyDescent="0.3">
      <c r="A2978" s="6"/>
    </row>
    <row r="2979" spans="1:1" x14ac:dyDescent="0.3">
      <c r="A2979" s="6"/>
    </row>
    <row r="2980" spans="1:1" x14ac:dyDescent="0.3">
      <c r="A2980" s="6"/>
    </row>
    <row r="2981" spans="1:1" x14ac:dyDescent="0.3">
      <c r="A2981" s="6"/>
    </row>
    <row r="2982" spans="1:1" x14ac:dyDescent="0.3">
      <c r="A2982" s="6"/>
    </row>
    <row r="2983" spans="1:1" x14ac:dyDescent="0.3">
      <c r="A2983" s="6"/>
    </row>
    <row r="2984" spans="1:1" x14ac:dyDescent="0.3">
      <c r="A2984" s="6"/>
    </row>
    <row r="2985" spans="1:1" x14ac:dyDescent="0.3">
      <c r="A2985" s="6"/>
    </row>
    <row r="2986" spans="1:1" x14ac:dyDescent="0.3">
      <c r="A2986" s="6"/>
    </row>
    <row r="2987" spans="1:1" x14ac:dyDescent="0.3">
      <c r="A2987" s="6"/>
    </row>
    <row r="2988" spans="1:1" x14ac:dyDescent="0.3">
      <c r="A2988" s="6"/>
    </row>
    <row r="2989" spans="1:1" x14ac:dyDescent="0.3">
      <c r="A2989" s="6"/>
    </row>
    <row r="2990" spans="1:1" x14ac:dyDescent="0.3">
      <c r="A2990" s="6"/>
    </row>
    <row r="2991" spans="1:1" x14ac:dyDescent="0.3">
      <c r="A2991" s="6"/>
    </row>
    <row r="2992" spans="1:1" x14ac:dyDescent="0.3">
      <c r="A2992" s="6"/>
    </row>
    <row r="2993" spans="1:1" x14ac:dyDescent="0.3">
      <c r="A2993" s="6"/>
    </row>
    <row r="2994" spans="1:1" x14ac:dyDescent="0.3">
      <c r="A2994" s="6"/>
    </row>
    <row r="2995" spans="1:1" x14ac:dyDescent="0.3">
      <c r="A2995" s="6"/>
    </row>
    <row r="2996" spans="1:1" x14ac:dyDescent="0.3">
      <c r="A2996" s="6"/>
    </row>
    <row r="2997" spans="1:1" x14ac:dyDescent="0.3">
      <c r="A2997" s="6"/>
    </row>
    <row r="2998" spans="1:1" x14ac:dyDescent="0.3">
      <c r="A2998" s="6"/>
    </row>
    <row r="2999" spans="1:1" x14ac:dyDescent="0.3">
      <c r="A2999" s="6"/>
    </row>
    <row r="3000" spans="1:1" x14ac:dyDescent="0.3">
      <c r="A3000" s="6"/>
    </row>
    <row r="3001" spans="1:1" x14ac:dyDescent="0.3">
      <c r="A3001" s="6"/>
    </row>
    <row r="3002" spans="1:1" x14ac:dyDescent="0.3">
      <c r="A3002" s="6"/>
    </row>
    <row r="3003" spans="1:1" x14ac:dyDescent="0.3">
      <c r="A3003" s="6"/>
    </row>
    <row r="3004" spans="1:1" x14ac:dyDescent="0.3">
      <c r="A3004" s="6"/>
    </row>
    <row r="3005" spans="1:1" x14ac:dyDescent="0.3">
      <c r="A3005" s="6"/>
    </row>
    <row r="3006" spans="1:1" x14ac:dyDescent="0.3">
      <c r="A3006" s="6"/>
    </row>
    <row r="3007" spans="1:1" x14ac:dyDescent="0.3">
      <c r="A3007" s="6"/>
    </row>
    <row r="3008" spans="1:1" x14ac:dyDescent="0.3">
      <c r="A3008" s="6"/>
    </row>
    <row r="3009" spans="1:1" x14ac:dyDescent="0.3">
      <c r="A3009" s="6"/>
    </row>
    <row r="3010" spans="1:1" x14ac:dyDescent="0.3">
      <c r="A3010" s="6"/>
    </row>
    <row r="3011" spans="1:1" x14ac:dyDescent="0.3">
      <c r="A3011" s="6"/>
    </row>
    <row r="3012" spans="1:1" x14ac:dyDescent="0.3">
      <c r="A3012" s="6"/>
    </row>
    <row r="3013" spans="1:1" x14ac:dyDescent="0.3">
      <c r="A3013" s="6"/>
    </row>
    <row r="3014" spans="1:1" x14ac:dyDescent="0.3">
      <c r="A3014" s="6"/>
    </row>
    <row r="3015" spans="1:1" x14ac:dyDescent="0.3">
      <c r="A3015" s="6"/>
    </row>
    <row r="3016" spans="1:1" x14ac:dyDescent="0.3">
      <c r="A3016" s="6"/>
    </row>
    <row r="3017" spans="1:1" x14ac:dyDescent="0.3">
      <c r="A3017" s="6"/>
    </row>
    <row r="3018" spans="1:1" x14ac:dyDescent="0.3">
      <c r="A3018" s="6"/>
    </row>
    <row r="3019" spans="1:1" x14ac:dyDescent="0.3">
      <c r="A3019" s="6"/>
    </row>
    <row r="3020" spans="1:1" x14ac:dyDescent="0.3">
      <c r="A3020" s="6"/>
    </row>
    <row r="3021" spans="1:1" x14ac:dyDescent="0.3">
      <c r="A3021" s="6"/>
    </row>
    <row r="3022" spans="1:1" x14ac:dyDescent="0.3">
      <c r="A3022" s="6"/>
    </row>
    <row r="3023" spans="1:1" x14ac:dyDescent="0.3">
      <c r="A3023" s="6"/>
    </row>
    <row r="3024" spans="1:1" x14ac:dyDescent="0.3">
      <c r="A3024" s="6"/>
    </row>
    <row r="3025" spans="1:1" x14ac:dyDescent="0.3">
      <c r="A3025" s="6"/>
    </row>
    <row r="3026" spans="1:1" x14ac:dyDescent="0.3">
      <c r="A3026" s="6"/>
    </row>
    <row r="3027" spans="1:1" x14ac:dyDescent="0.3">
      <c r="A3027" s="6"/>
    </row>
    <row r="3028" spans="1:1" x14ac:dyDescent="0.3">
      <c r="A3028" s="6"/>
    </row>
    <row r="3029" spans="1:1" x14ac:dyDescent="0.3">
      <c r="A3029" s="6"/>
    </row>
    <row r="3030" spans="1:1" x14ac:dyDescent="0.3">
      <c r="A3030" s="6"/>
    </row>
    <row r="3031" spans="1:1" x14ac:dyDescent="0.3">
      <c r="A3031" s="6"/>
    </row>
    <row r="3032" spans="1:1" x14ac:dyDescent="0.3">
      <c r="A3032" s="6"/>
    </row>
    <row r="3033" spans="1:1" x14ac:dyDescent="0.3">
      <c r="A3033" s="6"/>
    </row>
    <row r="3034" spans="1:1" x14ac:dyDescent="0.3">
      <c r="A3034" s="6"/>
    </row>
    <row r="3035" spans="1:1" x14ac:dyDescent="0.3">
      <c r="A3035" s="6"/>
    </row>
    <row r="3036" spans="1:1" x14ac:dyDescent="0.3">
      <c r="A3036" s="6"/>
    </row>
    <row r="3037" spans="1:1" x14ac:dyDescent="0.3">
      <c r="A3037" s="6"/>
    </row>
    <row r="3038" spans="1:1" x14ac:dyDescent="0.3">
      <c r="A3038" s="6"/>
    </row>
    <row r="3039" spans="1:1" x14ac:dyDescent="0.3">
      <c r="A3039" s="6"/>
    </row>
    <row r="3040" spans="1:1" x14ac:dyDescent="0.3">
      <c r="A3040" s="6"/>
    </row>
    <row r="3041" spans="1:1" x14ac:dyDescent="0.3">
      <c r="A3041" s="6"/>
    </row>
    <row r="3042" spans="1:1" x14ac:dyDescent="0.3">
      <c r="A3042" s="6"/>
    </row>
    <row r="3043" spans="1:1" x14ac:dyDescent="0.3">
      <c r="A3043" s="6"/>
    </row>
    <row r="3044" spans="1:1" x14ac:dyDescent="0.3">
      <c r="A3044" s="6"/>
    </row>
    <row r="3045" spans="1:1" x14ac:dyDescent="0.3">
      <c r="A3045" s="6"/>
    </row>
    <row r="3046" spans="1:1" x14ac:dyDescent="0.3">
      <c r="A3046" s="6"/>
    </row>
    <row r="3047" spans="1:1" x14ac:dyDescent="0.3">
      <c r="A3047" s="6"/>
    </row>
    <row r="3048" spans="1:1" x14ac:dyDescent="0.3">
      <c r="A3048" s="6"/>
    </row>
    <row r="3049" spans="1:1" x14ac:dyDescent="0.3">
      <c r="A3049" s="6"/>
    </row>
    <row r="3050" spans="1:1" x14ac:dyDescent="0.3">
      <c r="A3050" s="6"/>
    </row>
    <row r="3051" spans="1:1" x14ac:dyDescent="0.3">
      <c r="A3051" s="6"/>
    </row>
    <row r="3052" spans="1:1" x14ac:dyDescent="0.3">
      <c r="A3052" s="6"/>
    </row>
    <row r="3053" spans="1:1" x14ac:dyDescent="0.3">
      <c r="A3053" s="6"/>
    </row>
    <row r="3054" spans="1:1" x14ac:dyDescent="0.3">
      <c r="A3054" s="6"/>
    </row>
    <row r="3055" spans="1:1" x14ac:dyDescent="0.3">
      <c r="A3055" s="6"/>
    </row>
    <row r="3056" spans="1:1" x14ac:dyDescent="0.3">
      <c r="A3056" s="6"/>
    </row>
    <row r="3057" spans="1:1" x14ac:dyDescent="0.3">
      <c r="A3057" s="6"/>
    </row>
    <row r="3058" spans="1:1" x14ac:dyDescent="0.3">
      <c r="A3058" s="6"/>
    </row>
    <row r="3059" spans="1:1" x14ac:dyDescent="0.3">
      <c r="A3059" s="6"/>
    </row>
    <row r="3060" spans="1:1" x14ac:dyDescent="0.3">
      <c r="A3060" s="6"/>
    </row>
    <row r="3061" spans="1:1" x14ac:dyDescent="0.3">
      <c r="A3061" s="6"/>
    </row>
    <row r="3062" spans="1:1" x14ac:dyDescent="0.3">
      <c r="A3062" s="6"/>
    </row>
    <row r="3063" spans="1:1" x14ac:dyDescent="0.3">
      <c r="A3063" s="6"/>
    </row>
    <row r="3064" spans="1:1" x14ac:dyDescent="0.3">
      <c r="A3064" s="6"/>
    </row>
    <row r="3065" spans="1:1" x14ac:dyDescent="0.3">
      <c r="A3065" s="6"/>
    </row>
    <row r="3066" spans="1:1" x14ac:dyDescent="0.3">
      <c r="A3066" s="6"/>
    </row>
    <row r="3067" spans="1:1" x14ac:dyDescent="0.3">
      <c r="A3067" s="6"/>
    </row>
    <row r="3068" spans="1:1" x14ac:dyDescent="0.3">
      <c r="A3068" s="6"/>
    </row>
    <row r="3069" spans="1:1" x14ac:dyDescent="0.3">
      <c r="A3069" s="6"/>
    </row>
    <row r="3070" spans="1:1" x14ac:dyDescent="0.3">
      <c r="A3070" s="6"/>
    </row>
    <row r="3071" spans="1:1" x14ac:dyDescent="0.3">
      <c r="A3071" s="6"/>
    </row>
    <row r="3072" spans="1:1" x14ac:dyDescent="0.3">
      <c r="A3072" s="6"/>
    </row>
    <row r="3073" spans="1:1" x14ac:dyDescent="0.3">
      <c r="A3073" s="6"/>
    </row>
    <row r="3074" spans="1:1" x14ac:dyDescent="0.3">
      <c r="A3074" s="6"/>
    </row>
    <row r="3075" spans="1:1" x14ac:dyDescent="0.3">
      <c r="A3075" s="6"/>
    </row>
    <row r="3076" spans="1:1" x14ac:dyDescent="0.3">
      <c r="A3076" s="6"/>
    </row>
    <row r="3077" spans="1:1" x14ac:dyDescent="0.3">
      <c r="A3077" s="6"/>
    </row>
    <row r="3078" spans="1:1" x14ac:dyDescent="0.3">
      <c r="A3078" s="6"/>
    </row>
    <row r="3079" spans="1:1" x14ac:dyDescent="0.3">
      <c r="A3079" s="6"/>
    </row>
    <row r="3080" spans="1:1" x14ac:dyDescent="0.3">
      <c r="A3080" s="6"/>
    </row>
    <row r="3081" spans="1:1" x14ac:dyDescent="0.3">
      <c r="A3081" s="6"/>
    </row>
    <row r="3082" spans="1:1" x14ac:dyDescent="0.3">
      <c r="A3082" s="6"/>
    </row>
    <row r="3083" spans="1:1" x14ac:dyDescent="0.3">
      <c r="A3083" s="6"/>
    </row>
    <row r="3084" spans="1:1" x14ac:dyDescent="0.3">
      <c r="A3084" s="6"/>
    </row>
    <row r="3085" spans="1:1" x14ac:dyDescent="0.3">
      <c r="A3085" s="6"/>
    </row>
    <row r="3086" spans="1:1" x14ac:dyDescent="0.3">
      <c r="A3086" s="6"/>
    </row>
    <row r="3087" spans="1:1" x14ac:dyDescent="0.3">
      <c r="A3087" s="6"/>
    </row>
    <row r="3088" spans="1:1" x14ac:dyDescent="0.3">
      <c r="A3088" s="6"/>
    </row>
    <row r="3089" spans="1:1" x14ac:dyDescent="0.3">
      <c r="A3089" s="6"/>
    </row>
    <row r="3090" spans="1:1" x14ac:dyDescent="0.3">
      <c r="A3090" s="6"/>
    </row>
    <row r="3091" spans="1:1" x14ac:dyDescent="0.3">
      <c r="A3091" s="6"/>
    </row>
    <row r="3092" spans="1:1" x14ac:dyDescent="0.3">
      <c r="A3092" s="6"/>
    </row>
    <row r="3093" spans="1:1" x14ac:dyDescent="0.3">
      <c r="A3093" s="6"/>
    </row>
    <row r="3094" spans="1:1" x14ac:dyDescent="0.3">
      <c r="A3094" s="6"/>
    </row>
    <row r="3095" spans="1:1" x14ac:dyDescent="0.3">
      <c r="A3095" s="6"/>
    </row>
    <row r="3096" spans="1:1" x14ac:dyDescent="0.3">
      <c r="A3096" s="6"/>
    </row>
    <row r="3097" spans="1:1" x14ac:dyDescent="0.3">
      <c r="A3097" s="6"/>
    </row>
    <row r="3098" spans="1:1" x14ac:dyDescent="0.3">
      <c r="A3098" s="6"/>
    </row>
    <row r="3099" spans="1:1" x14ac:dyDescent="0.3">
      <c r="A3099" s="6"/>
    </row>
    <row r="3100" spans="1:1" x14ac:dyDescent="0.3">
      <c r="A3100" s="6"/>
    </row>
    <row r="3101" spans="1:1" x14ac:dyDescent="0.3">
      <c r="A3101" s="6"/>
    </row>
    <row r="3102" spans="1:1" x14ac:dyDescent="0.3">
      <c r="A3102" s="6"/>
    </row>
    <row r="3103" spans="1:1" x14ac:dyDescent="0.3">
      <c r="A3103" s="6"/>
    </row>
    <row r="3104" spans="1:1" x14ac:dyDescent="0.3">
      <c r="A3104" s="6"/>
    </row>
    <row r="3105" spans="1:1" x14ac:dyDescent="0.3">
      <c r="A3105" s="6"/>
    </row>
    <row r="3106" spans="1:1" x14ac:dyDescent="0.3">
      <c r="A3106" s="6"/>
    </row>
    <row r="3107" spans="1:1" x14ac:dyDescent="0.3">
      <c r="A3107" s="6"/>
    </row>
    <row r="3108" spans="1:1" x14ac:dyDescent="0.3">
      <c r="A3108" s="6"/>
    </row>
    <row r="3109" spans="1:1" x14ac:dyDescent="0.3">
      <c r="A3109" s="6"/>
    </row>
    <row r="3110" spans="1:1" x14ac:dyDescent="0.3">
      <c r="A3110" s="6"/>
    </row>
    <row r="3111" spans="1:1" x14ac:dyDescent="0.3">
      <c r="A3111" s="6"/>
    </row>
    <row r="3112" spans="1:1" x14ac:dyDescent="0.3">
      <c r="A3112" s="6"/>
    </row>
    <row r="3113" spans="1:1" x14ac:dyDescent="0.3">
      <c r="A3113" s="6"/>
    </row>
    <row r="3114" spans="1:1" x14ac:dyDescent="0.3">
      <c r="A3114" s="6"/>
    </row>
    <row r="3115" spans="1:1" x14ac:dyDescent="0.3">
      <c r="A3115" s="6"/>
    </row>
    <row r="3116" spans="1:1" x14ac:dyDescent="0.3">
      <c r="A3116" s="6"/>
    </row>
    <row r="3117" spans="1:1" x14ac:dyDescent="0.3">
      <c r="A3117" s="6"/>
    </row>
    <row r="3118" spans="1:1" x14ac:dyDescent="0.3">
      <c r="A3118" s="6"/>
    </row>
    <row r="3119" spans="1:1" x14ac:dyDescent="0.3">
      <c r="A3119" s="6"/>
    </row>
    <row r="3120" spans="1:1" x14ac:dyDescent="0.3">
      <c r="A3120" s="6"/>
    </row>
    <row r="3121" spans="1:1" x14ac:dyDescent="0.3">
      <c r="A3121" s="6"/>
    </row>
    <row r="3122" spans="1:1" x14ac:dyDescent="0.3">
      <c r="A3122" s="6"/>
    </row>
    <row r="3123" spans="1:1" x14ac:dyDescent="0.3">
      <c r="A3123" s="6"/>
    </row>
    <row r="3124" spans="1:1" x14ac:dyDescent="0.3">
      <c r="A3124" s="6"/>
    </row>
    <row r="3125" spans="1:1" x14ac:dyDescent="0.3">
      <c r="A3125" s="6"/>
    </row>
    <row r="3126" spans="1:1" x14ac:dyDescent="0.3">
      <c r="A3126" s="6"/>
    </row>
    <row r="3127" spans="1:1" x14ac:dyDescent="0.3">
      <c r="A3127" s="6"/>
    </row>
    <row r="3128" spans="1:1" x14ac:dyDescent="0.3">
      <c r="A3128" s="6"/>
    </row>
    <row r="3129" spans="1:1" x14ac:dyDescent="0.3">
      <c r="A3129" s="6"/>
    </row>
    <row r="3130" spans="1:1" x14ac:dyDescent="0.3">
      <c r="A3130" s="6"/>
    </row>
    <row r="3131" spans="1:1" x14ac:dyDescent="0.3">
      <c r="A3131" s="6"/>
    </row>
    <row r="3132" spans="1:1" x14ac:dyDescent="0.3">
      <c r="A3132" s="6"/>
    </row>
    <row r="3133" spans="1:1" x14ac:dyDescent="0.3">
      <c r="A3133" s="6"/>
    </row>
    <row r="3134" spans="1:1" x14ac:dyDescent="0.3">
      <c r="A3134" s="6"/>
    </row>
    <row r="3135" spans="1:1" x14ac:dyDescent="0.3">
      <c r="A3135" s="6"/>
    </row>
    <row r="3136" spans="1:1" x14ac:dyDescent="0.3">
      <c r="A3136" s="6"/>
    </row>
    <row r="3137" spans="1:1" x14ac:dyDescent="0.3">
      <c r="A3137" s="6"/>
    </row>
    <row r="3138" spans="1:1" x14ac:dyDescent="0.3">
      <c r="A3138" s="6"/>
    </row>
    <row r="3139" spans="1:1" x14ac:dyDescent="0.3">
      <c r="A3139" s="6"/>
    </row>
    <row r="3140" spans="1:1" x14ac:dyDescent="0.3">
      <c r="A3140" s="6"/>
    </row>
    <row r="3141" spans="1:1" x14ac:dyDescent="0.3">
      <c r="A3141" s="6"/>
    </row>
    <row r="3142" spans="1:1" x14ac:dyDescent="0.3">
      <c r="A3142" s="6"/>
    </row>
    <row r="3143" spans="1:1" x14ac:dyDescent="0.3">
      <c r="A3143" s="6"/>
    </row>
    <row r="3144" spans="1:1" x14ac:dyDescent="0.3">
      <c r="A3144" s="6"/>
    </row>
    <row r="3145" spans="1:1" x14ac:dyDescent="0.3">
      <c r="A3145" s="6"/>
    </row>
    <row r="3146" spans="1:1" x14ac:dyDescent="0.3">
      <c r="A3146" s="6"/>
    </row>
    <row r="3147" spans="1:1" x14ac:dyDescent="0.3">
      <c r="A3147" s="6"/>
    </row>
    <row r="3148" spans="1:1" x14ac:dyDescent="0.3">
      <c r="A3148" s="6"/>
    </row>
    <row r="3149" spans="1:1" x14ac:dyDescent="0.3">
      <c r="A3149" s="6"/>
    </row>
    <row r="3150" spans="1:1" x14ac:dyDescent="0.3">
      <c r="A3150" s="6"/>
    </row>
    <row r="3151" spans="1:1" x14ac:dyDescent="0.3">
      <c r="A3151" s="6"/>
    </row>
    <row r="3152" spans="1:1" x14ac:dyDescent="0.3">
      <c r="A3152" s="6"/>
    </row>
    <row r="3153" spans="1:1" x14ac:dyDescent="0.3">
      <c r="A3153" s="6"/>
    </row>
    <row r="3154" spans="1:1" x14ac:dyDescent="0.3">
      <c r="A3154" s="6"/>
    </row>
    <row r="3155" spans="1:1" x14ac:dyDescent="0.3">
      <c r="A3155" s="6"/>
    </row>
    <row r="3156" spans="1:1" x14ac:dyDescent="0.3">
      <c r="A3156" s="6"/>
    </row>
    <row r="3157" spans="1:1" x14ac:dyDescent="0.3">
      <c r="A3157" s="6"/>
    </row>
    <row r="3158" spans="1:1" x14ac:dyDescent="0.3">
      <c r="A3158" s="6"/>
    </row>
    <row r="3159" spans="1:1" x14ac:dyDescent="0.3">
      <c r="A3159" s="6"/>
    </row>
    <row r="3160" spans="1:1" x14ac:dyDescent="0.3">
      <c r="A3160" s="6"/>
    </row>
    <row r="3161" spans="1:1" x14ac:dyDescent="0.3">
      <c r="A3161" s="6"/>
    </row>
    <row r="3162" spans="1:1" x14ac:dyDescent="0.3">
      <c r="A3162" s="6"/>
    </row>
    <row r="3163" spans="1:1" x14ac:dyDescent="0.3">
      <c r="A3163" s="6"/>
    </row>
    <row r="3164" spans="1:1" x14ac:dyDescent="0.3">
      <c r="A3164" s="6"/>
    </row>
    <row r="3165" spans="1:1" x14ac:dyDescent="0.3">
      <c r="A3165" s="6"/>
    </row>
    <row r="3166" spans="1:1" x14ac:dyDescent="0.3">
      <c r="A3166" s="6"/>
    </row>
    <row r="3167" spans="1:1" x14ac:dyDescent="0.3">
      <c r="A3167" s="6"/>
    </row>
    <row r="3168" spans="1:1" x14ac:dyDescent="0.3">
      <c r="A3168" s="6"/>
    </row>
    <row r="3169" spans="1:1" x14ac:dyDescent="0.3">
      <c r="A3169" s="6"/>
    </row>
    <row r="3170" spans="1:1" x14ac:dyDescent="0.3">
      <c r="A3170" s="6"/>
    </row>
    <row r="3171" spans="1:1" x14ac:dyDescent="0.3">
      <c r="A3171" s="6"/>
    </row>
    <row r="3172" spans="1:1" x14ac:dyDescent="0.3">
      <c r="A3172" s="6"/>
    </row>
    <row r="3173" spans="1:1" x14ac:dyDescent="0.3">
      <c r="A3173" s="6"/>
    </row>
    <row r="3174" spans="1:1" x14ac:dyDescent="0.3">
      <c r="A3174" s="6"/>
    </row>
    <row r="3175" spans="1:1" x14ac:dyDescent="0.3">
      <c r="A3175" s="6"/>
    </row>
    <row r="3176" spans="1:1" x14ac:dyDescent="0.3">
      <c r="A3176" s="6"/>
    </row>
    <row r="3177" spans="1:1" x14ac:dyDescent="0.3">
      <c r="A3177" s="6"/>
    </row>
    <row r="3178" spans="1:1" x14ac:dyDescent="0.3">
      <c r="A3178" s="6"/>
    </row>
    <row r="3179" spans="1:1" x14ac:dyDescent="0.3">
      <c r="A3179" s="6"/>
    </row>
    <row r="3180" spans="1:1" x14ac:dyDescent="0.3">
      <c r="A3180" s="6"/>
    </row>
    <row r="3181" spans="1:1" x14ac:dyDescent="0.3">
      <c r="A3181" s="6"/>
    </row>
    <row r="3182" spans="1:1" x14ac:dyDescent="0.3">
      <c r="A3182" s="6"/>
    </row>
    <row r="3183" spans="1:1" x14ac:dyDescent="0.3">
      <c r="A3183" s="6"/>
    </row>
    <row r="3184" spans="1:1" x14ac:dyDescent="0.3">
      <c r="A3184" s="6"/>
    </row>
    <row r="3185" spans="1:1" x14ac:dyDescent="0.3">
      <c r="A3185" s="6"/>
    </row>
    <row r="3186" spans="1:1" x14ac:dyDescent="0.3">
      <c r="A3186" s="6"/>
    </row>
    <row r="3187" spans="1:1" x14ac:dyDescent="0.3">
      <c r="A3187" s="6"/>
    </row>
    <row r="3188" spans="1:1" x14ac:dyDescent="0.3">
      <c r="A3188" s="6"/>
    </row>
    <row r="3189" spans="1:1" x14ac:dyDescent="0.3">
      <c r="A3189" s="6"/>
    </row>
    <row r="3190" spans="1:1" x14ac:dyDescent="0.3">
      <c r="A3190" s="6"/>
    </row>
    <row r="3191" spans="1:1" x14ac:dyDescent="0.3">
      <c r="A3191" s="6"/>
    </row>
    <row r="3192" spans="1:1" x14ac:dyDescent="0.3">
      <c r="A3192" s="6"/>
    </row>
    <row r="3193" spans="1:1" x14ac:dyDescent="0.3">
      <c r="A3193" s="6"/>
    </row>
    <row r="3194" spans="1:1" x14ac:dyDescent="0.3">
      <c r="A3194" s="6"/>
    </row>
    <row r="3195" spans="1:1" x14ac:dyDescent="0.3">
      <c r="A3195" s="6"/>
    </row>
    <row r="3196" spans="1:1" x14ac:dyDescent="0.3">
      <c r="A3196" s="6"/>
    </row>
    <row r="3197" spans="1:1" x14ac:dyDescent="0.3">
      <c r="A3197" s="6"/>
    </row>
    <row r="3198" spans="1:1" x14ac:dyDescent="0.3">
      <c r="A3198" s="6"/>
    </row>
    <row r="3199" spans="1:1" x14ac:dyDescent="0.3">
      <c r="A3199" s="6"/>
    </row>
    <row r="3200" spans="1:1" x14ac:dyDescent="0.3">
      <c r="A3200" s="6"/>
    </row>
    <row r="3201" spans="1:1" x14ac:dyDescent="0.3">
      <c r="A3201" s="6"/>
    </row>
    <row r="3202" spans="1:1" x14ac:dyDescent="0.3">
      <c r="A3202" s="6"/>
    </row>
    <row r="3203" spans="1:1" x14ac:dyDescent="0.3">
      <c r="A3203" s="6"/>
    </row>
    <row r="3204" spans="1:1" x14ac:dyDescent="0.3">
      <c r="A3204" s="6"/>
    </row>
    <row r="3205" spans="1:1" x14ac:dyDescent="0.3">
      <c r="A3205" s="6"/>
    </row>
    <row r="3206" spans="1:1" x14ac:dyDescent="0.3">
      <c r="A3206" s="6"/>
    </row>
    <row r="3207" spans="1:1" x14ac:dyDescent="0.3">
      <c r="A3207" s="6"/>
    </row>
    <row r="3208" spans="1:1" x14ac:dyDescent="0.3">
      <c r="A3208" s="6"/>
    </row>
    <row r="3209" spans="1:1" x14ac:dyDescent="0.3">
      <c r="A3209" s="6"/>
    </row>
    <row r="3210" spans="1:1" x14ac:dyDescent="0.3">
      <c r="A3210" s="6"/>
    </row>
    <row r="3211" spans="1:1" x14ac:dyDescent="0.3">
      <c r="A3211" s="6"/>
    </row>
    <row r="3212" spans="1:1" x14ac:dyDescent="0.3">
      <c r="A3212" s="6"/>
    </row>
    <row r="3213" spans="1:1" x14ac:dyDescent="0.3">
      <c r="A3213" s="6"/>
    </row>
    <row r="3214" spans="1:1" x14ac:dyDescent="0.3">
      <c r="A3214" s="6"/>
    </row>
    <row r="3215" spans="1:1" x14ac:dyDescent="0.3">
      <c r="A3215" s="6"/>
    </row>
    <row r="3216" spans="1:1" x14ac:dyDescent="0.3">
      <c r="A3216" s="6"/>
    </row>
    <row r="3217" spans="1:1" x14ac:dyDescent="0.3">
      <c r="A3217" s="6"/>
    </row>
    <row r="3218" spans="1:1" x14ac:dyDescent="0.3">
      <c r="A3218" s="6"/>
    </row>
    <row r="3219" spans="1:1" x14ac:dyDescent="0.3">
      <c r="A3219" s="6"/>
    </row>
    <row r="3220" spans="1:1" x14ac:dyDescent="0.3">
      <c r="A3220" s="6"/>
    </row>
    <row r="3221" spans="1:1" x14ac:dyDescent="0.3">
      <c r="A3221" s="6"/>
    </row>
    <row r="3222" spans="1:1" x14ac:dyDescent="0.3">
      <c r="A3222" s="6"/>
    </row>
    <row r="3223" spans="1:1" x14ac:dyDescent="0.3">
      <c r="A3223" s="6"/>
    </row>
    <row r="3224" spans="1:1" x14ac:dyDescent="0.3">
      <c r="A3224" s="6"/>
    </row>
    <row r="3225" spans="1:1" x14ac:dyDescent="0.3">
      <c r="A3225" s="6"/>
    </row>
    <row r="3226" spans="1:1" x14ac:dyDescent="0.3">
      <c r="A3226" s="6"/>
    </row>
    <row r="3227" spans="1:1" x14ac:dyDescent="0.3">
      <c r="A3227" s="6"/>
    </row>
    <row r="3228" spans="1:1" x14ac:dyDescent="0.3">
      <c r="A3228" s="6"/>
    </row>
    <row r="3229" spans="1:1" x14ac:dyDescent="0.3">
      <c r="A3229" s="6"/>
    </row>
    <row r="3230" spans="1:1" x14ac:dyDescent="0.3">
      <c r="A3230" s="6"/>
    </row>
    <row r="3231" spans="1:1" x14ac:dyDescent="0.3">
      <c r="A3231" s="6"/>
    </row>
    <row r="3232" spans="1:1" x14ac:dyDescent="0.3">
      <c r="A3232" s="6"/>
    </row>
    <row r="3233" spans="1:1" x14ac:dyDescent="0.3">
      <c r="A3233" s="6"/>
    </row>
    <row r="3234" spans="1:1" x14ac:dyDescent="0.3">
      <c r="A3234" s="6"/>
    </row>
    <row r="3235" spans="1:1" x14ac:dyDescent="0.3">
      <c r="A3235" s="6"/>
    </row>
    <row r="3236" spans="1:1" x14ac:dyDescent="0.3">
      <c r="A3236" s="6"/>
    </row>
    <row r="3237" spans="1:1" x14ac:dyDescent="0.3">
      <c r="A3237" s="6"/>
    </row>
    <row r="3238" spans="1:1" x14ac:dyDescent="0.3">
      <c r="A3238" s="6"/>
    </row>
    <row r="3239" spans="1:1" x14ac:dyDescent="0.3">
      <c r="A3239" s="6"/>
    </row>
    <row r="3240" spans="1:1" x14ac:dyDescent="0.3">
      <c r="A3240" s="6"/>
    </row>
    <row r="3241" spans="1:1" x14ac:dyDescent="0.3">
      <c r="A3241" s="6"/>
    </row>
    <row r="3242" spans="1:1" x14ac:dyDescent="0.3">
      <c r="A3242" s="6"/>
    </row>
    <row r="3243" spans="1:1" x14ac:dyDescent="0.3">
      <c r="A3243" s="6"/>
    </row>
    <row r="3244" spans="1:1" x14ac:dyDescent="0.3">
      <c r="A3244" s="6"/>
    </row>
    <row r="3245" spans="1:1" x14ac:dyDescent="0.3">
      <c r="A3245" s="6"/>
    </row>
    <row r="3246" spans="1:1" x14ac:dyDescent="0.3">
      <c r="A3246" s="6"/>
    </row>
    <row r="3247" spans="1:1" x14ac:dyDescent="0.3">
      <c r="A3247" s="6"/>
    </row>
    <row r="3248" spans="1:1" x14ac:dyDescent="0.3">
      <c r="A3248" s="6"/>
    </row>
    <row r="3249" spans="1:1" x14ac:dyDescent="0.3">
      <c r="A3249" s="6"/>
    </row>
    <row r="3250" spans="1:1" x14ac:dyDescent="0.3">
      <c r="A3250" s="6"/>
    </row>
    <row r="3251" spans="1:1" x14ac:dyDescent="0.3">
      <c r="A3251" s="6"/>
    </row>
    <row r="3252" spans="1:1" x14ac:dyDescent="0.3">
      <c r="A3252" s="6"/>
    </row>
    <row r="3253" spans="1:1" x14ac:dyDescent="0.3">
      <c r="A3253" s="6"/>
    </row>
    <row r="3254" spans="1:1" x14ac:dyDescent="0.3">
      <c r="A3254" s="6"/>
    </row>
    <row r="3255" spans="1:1" x14ac:dyDescent="0.3">
      <c r="A3255" s="6"/>
    </row>
    <row r="3256" spans="1:1" x14ac:dyDescent="0.3">
      <c r="A3256" s="6"/>
    </row>
    <row r="3257" spans="1:1" x14ac:dyDescent="0.3">
      <c r="A3257" s="6"/>
    </row>
    <row r="3258" spans="1:1" x14ac:dyDescent="0.3">
      <c r="A3258" s="6"/>
    </row>
    <row r="3259" spans="1:1" x14ac:dyDescent="0.3">
      <c r="A3259" s="6"/>
    </row>
    <row r="3260" spans="1:1" x14ac:dyDescent="0.3">
      <c r="A3260" s="6"/>
    </row>
    <row r="3261" spans="1:1" x14ac:dyDescent="0.3">
      <c r="A3261" s="6"/>
    </row>
    <row r="3262" spans="1:1" x14ac:dyDescent="0.3">
      <c r="A3262" s="6"/>
    </row>
    <row r="3263" spans="1:1" x14ac:dyDescent="0.3">
      <c r="A3263" s="6"/>
    </row>
    <row r="3264" spans="1:1" x14ac:dyDescent="0.3">
      <c r="A3264" s="6"/>
    </row>
    <row r="3265" spans="1:1" x14ac:dyDescent="0.3">
      <c r="A3265" s="6"/>
    </row>
    <row r="3266" spans="1:1" x14ac:dyDescent="0.3">
      <c r="A3266" s="6"/>
    </row>
    <row r="3267" spans="1:1" x14ac:dyDescent="0.3">
      <c r="A3267" s="6"/>
    </row>
    <row r="3268" spans="1:1" x14ac:dyDescent="0.3">
      <c r="A3268" s="6"/>
    </row>
    <row r="3269" spans="1:1" x14ac:dyDescent="0.3">
      <c r="A3269" s="6"/>
    </row>
    <row r="3270" spans="1:1" x14ac:dyDescent="0.3">
      <c r="A3270" s="6"/>
    </row>
    <row r="3271" spans="1:1" x14ac:dyDescent="0.3">
      <c r="A3271" s="6"/>
    </row>
    <row r="3272" spans="1:1" x14ac:dyDescent="0.3">
      <c r="A3272" s="6"/>
    </row>
    <row r="3273" spans="1:1" x14ac:dyDescent="0.3">
      <c r="A3273" s="6"/>
    </row>
    <row r="3274" spans="1:1" x14ac:dyDescent="0.3">
      <c r="A3274" s="6"/>
    </row>
    <row r="3275" spans="1:1" x14ac:dyDescent="0.3">
      <c r="A3275" s="6"/>
    </row>
    <row r="3276" spans="1:1" x14ac:dyDescent="0.3">
      <c r="A3276" s="6"/>
    </row>
    <row r="3277" spans="1:1" x14ac:dyDescent="0.3">
      <c r="A3277" s="6"/>
    </row>
    <row r="3278" spans="1:1" x14ac:dyDescent="0.3">
      <c r="A3278" s="6"/>
    </row>
    <row r="3279" spans="1:1" x14ac:dyDescent="0.3">
      <c r="A3279" s="6"/>
    </row>
    <row r="3280" spans="1:1" x14ac:dyDescent="0.3">
      <c r="A3280" s="6"/>
    </row>
    <row r="3281" spans="1:1" x14ac:dyDescent="0.3">
      <c r="A3281" s="6"/>
    </row>
    <row r="3282" spans="1:1" x14ac:dyDescent="0.3">
      <c r="A3282" s="6"/>
    </row>
    <row r="3283" spans="1:1" x14ac:dyDescent="0.3">
      <c r="A3283" s="6"/>
    </row>
    <row r="3284" spans="1:1" x14ac:dyDescent="0.3">
      <c r="A3284" s="6"/>
    </row>
    <row r="3285" spans="1:1" x14ac:dyDescent="0.3">
      <c r="A3285" s="6"/>
    </row>
    <row r="3286" spans="1:1" x14ac:dyDescent="0.3">
      <c r="A3286" s="6"/>
    </row>
    <row r="3287" spans="1:1" x14ac:dyDescent="0.3">
      <c r="A3287" s="6"/>
    </row>
    <row r="3288" spans="1:1" x14ac:dyDescent="0.3">
      <c r="A3288" s="6"/>
    </row>
    <row r="3289" spans="1:1" x14ac:dyDescent="0.3">
      <c r="A3289" s="6"/>
    </row>
    <row r="3290" spans="1:1" x14ac:dyDescent="0.3">
      <c r="A3290" s="6"/>
    </row>
    <row r="3291" spans="1:1" x14ac:dyDescent="0.3">
      <c r="A3291" s="6"/>
    </row>
    <row r="3292" spans="1:1" x14ac:dyDescent="0.3">
      <c r="A3292" s="6"/>
    </row>
    <row r="3293" spans="1:1" x14ac:dyDescent="0.3">
      <c r="A3293" s="6"/>
    </row>
    <row r="3294" spans="1:1" x14ac:dyDescent="0.3">
      <c r="A3294" s="6"/>
    </row>
    <row r="3295" spans="1:1" x14ac:dyDescent="0.3">
      <c r="A3295" s="6"/>
    </row>
    <row r="3296" spans="1:1" x14ac:dyDescent="0.3">
      <c r="A3296" s="6"/>
    </row>
    <row r="3297" spans="1:1" x14ac:dyDescent="0.3">
      <c r="A3297" s="6"/>
    </row>
    <row r="3298" spans="1:1" x14ac:dyDescent="0.3">
      <c r="A3298" s="6"/>
    </row>
    <row r="3299" spans="1:1" x14ac:dyDescent="0.3">
      <c r="A3299" s="6"/>
    </row>
    <row r="3300" spans="1:1" x14ac:dyDescent="0.3">
      <c r="A3300" s="6"/>
    </row>
    <row r="3301" spans="1:1" x14ac:dyDescent="0.3">
      <c r="A3301" s="6"/>
    </row>
    <row r="3302" spans="1:1" x14ac:dyDescent="0.3">
      <c r="A3302" s="6"/>
    </row>
    <row r="3303" spans="1:1" x14ac:dyDescent="0.3">
      <c r="A3303" s="6"/>
    </row>
    <row r="3304" spans="1:1" x14ac:dyDescent="0.3">
      <c r="A3304" s="6"/>
    </row>
    <row r="3305" spans="1:1" x14ac:dyDescent="0.3">
      <c r="A3305" s="6"/>
    </row>
    <row r="3306" spans="1:1" x14ac:dyDescent="0.3">
      <c r="A3306" s="6"/>
    </row>
    <row r="3307" spans="1:1" x14ac:dyDescent="0.3">
      <c r="A3307" s="6"/>
    </row>
    <row r="3308" spans="1:1" x14ac:dyDescent="0.3">
      <c r="A3308" s="6"/>
    </row>
    <row r="3309" spans="1:1" x14ac:dyDescent="0.3">
      <c r="A3309" s="6"/>
    </row>
    <row r="3310" spans="1:1" x14ac:dyDescent="0.3">
      <c r="A3310" s="6"/>
    </row>
    <row r="3311" spans="1:1" x14ac:dyDescent="0.3">
      <c r="A3311" s="6"/>
    </row>
    <row r="3312" spans="1:1" x14ac:dyDescent="0.3">
      <c r="A3312" s="6"/>
    </row>
    <row r="3313" spans="1:1" x14ac:dyDescent="0.3">
      <c r="A3313" s="6"/>
    </row>
    <row r="3314" spans="1:1" x14ac:dyDescent="0.3">
      <c r="A3314" s="6"/>
    </row>
    <row r="3315" spans="1:1" x14ac:dyDescent="0.3">
      <c r="A3315" s="6"/>
    </row>
    <row r="3316" spans="1:1" x14ac:dyDescent="0.3">
      <c r="A3316" s="6"/>
    </row>
    <row r="3317" spans="1:1" x14ac:dyDescent="0.3">
      <c r="A3317" s="6"/>
    </row>
    <row r="3318" spans="1:1" x14ac:dyDescent="0.3">
      <c r="A3318" s="6"/>
    </row>
    <row r="3319" spans="1:1" x14ac:dyDescent="0.3">
      <c r="A3319" s="6"/>
    </row>
    <row r="3320" spans="1:1" x14ac:dyDescent="0.3">
      <c r="A3320" s="6"/>
    </row>
    <row r="3321" spans="1:1" x14ac:dyDescent="0.3">
      <c r="A3321" s="6"/>
    </row>
    <row r="3322" spans="1:1" x14ac:dyDescent="0.3">
      <c r="A3322" s="6"/>
    </row>
    <row r="3323" spans="1:1" x14ac:dyDescent="0.3">
      <c r="A3323" s="6"/>
    </row>
    <row r="3324" spans="1:1" x14ac:dyDescent="0.3">
      <c r="A3324" s="6"/>
    </row>
    <row r="3325" spans="1:1" x14ac:dyDescent="0.3">
      <c r="A3325" s="6"/>
    </row>
    <row r="3326" spans="1:1" x14ac:dyDescent="0.3">
      <c r="A3326" s="6"/>
    </row>
    <row r="3327" spans="1:1" x14ac:dyDescent="0.3">
      <c r="A3327" s="6"/>
    </row>
    <row r="3328" spans="1:1" x14ac:dyDescent="0.3">
      <c r="A3328" s="6"/>
    </row>
    <row r="3329" spans="1:1" x14ac:dyDescent="0.3">
      <c r="A3329" s="6"/>
    </row>
    <row r="3330" spans="1:1" x14ac:dyDescent="0.3">
      <c r="A3330" s="6"/>
    </row>
    <row r="3331" spans="1:1" x14ac:dyDescent="0.3">
      <c r="A3331" s="6"/>
    </row>
    <row r="3332" spans="1:1" x14ac:dyDescent="0.3">
      <c r="A3332" s="6"/>
    </row>
    <row r="3333" spans="1:1" x14ac:dyDescent="0.3">
      <c r="A3333" s="6"/>
    </row>
    <row r="3334" spans="1:1" x14ac:dyDescent="0.3">
      <c r="A3334" s="6"/>
    </row>
    <row r="3335" spans="1:1" x14ac:dyDescent="0.3">
      <c r="A3335" s="6"/>
    </row>
    <row r="3336" spans="1:1" x14ac:dyDescent="0.3">
      <c r="A3336" s="6"/>
    </row>
    <row r="3337" spans="1:1" x14ac:dyDescent="0.3">
      <c r="A3337" s="6"/>
    </row>
    <row r="3338" spans="1:1" x14ac:dyDescent="0.3">
      <c r="A3338" s="6"/>
    </row>
    <row r="3339" spans="1:1" x14ac:dyDescent="0.3">
      <c r="A3339" s="6"/>
    </row>
    <row r="3340" spans="1:1" x14ac:dyDescent="0.3">
      <c r="A3340" s="6"/>
    </row>
    <row r="3341" spans="1:1" x14ac:dyDescent="0.3">
      <c r="A3341" s="6"/>
    </row>
    <row r="3342" spans="1:1" x14ac:dyDescent="0.3">
      <c r="A3342" s="6"/>
    </row>
    <row r="3343" spans="1:1" x14ac:dyDescent="0.3">
      <c r="A3343" s="6"/>
    </row>
    <row r="3344" spans="1:1" x14ac:dyDescent="0.3">
      <c r="A3344" s="6"/>
    </row>
    <row r="3345" spans="1:1" x14ac:dyDescent="0.3">
      <c r="A3345" s="6"/>
    </row>
    <row r="3346" spans="1:1" x14ac:dyDescent="0.3">
      <c r="A3346" s="6"/>
    </row>
    <row r="3347" spans="1:1" x14ac:dyDescent="0.3">
      <c r="A3347" s="6"/>
    </row>
    <row r="3348" spans="1:1" x14ac:dyDescent="0.3">
      <c r="A3348" s="6"/>
    </row>
    <row r="3349" spans="1:1" x14ac:dyDescent="0.3">
      <c r="A3349" s="6"/>
    </row>
    <row r="3350" spans="1:1" x14ac:dyDescent="0.3">
      <c r="A3350" s="6"/>
    </row>
    <row r="3351" spans="1:1" x14ac:dyDescent="0.3">
      <c r="A3351" s="6"/>
    </row>
    <row r="3352" spans="1:1" x14ac:dyDescent="0.3">
      <c r="A3352" s="6"/>
    </row>
    <row r="3353" spans="1:1" x14ac:dyDescent="0.3">
      <c r="A3353" s="6"/>
    </row>
    <row r="3354" spans="1:1" x14ac:dyDescent="0.3">
      <c r="A3354" s="6"/>
    </row>
    <row r="3355" spans="1:1" x14ac:dyDescent="0.3">
      <c r="A3355" s="6"/>
    </row>
    <row r="3356" spans="1:1" x14ac:dyDescent="0.3">
      <c r="A3356" s="6"/>
    </row>
    <row r="3357" spans="1:1" x14ac:dyDescent="0.3">
      <c r="A3357" s="6"/>
    </row>
    <row r="3358" spans="1:1" x14ac:dyDescent="0.3">
      <c r="A3358" s="6"/>
    </row>
    <row r="3359" spans="1:1" x14ac:dyDescent="0.3">
      <c r="A3359" s="6"/>
    </row>
    <row r="3360" spans="1:1" x14ac:dyDescent="0.3">
      <c r="A3360" s="6"/>
    </row>
    <row r="3361" spans="1:1" x14ac:dyDescent="0.3">
      <c r="A3361" s="6"/>
    </row>
    <row r="3362" spans="1:1" x14ac:dyDescent="0.3">
      <c r="A3362" s="6"/>
    </row>
    <row r="3363" spans="1:1" x14ac:dyDescent="0.3">
      <c r="A3363" s="6"/>
    </row>
    <row r="3364" spans="1:1" x14ac:dyDescent="0.3">
      <c r="A3364" s="6"/>
    </row>
    <row r="3365" spans="1:1" x14ac:dyDescent="0.3">
      <c r="A3365" s="6"/>
    </row>
    <row r="3366" spans="1:1" x14ac:dyDescent="0.3">
      <c r="A3366" s="6"/>
    </row>
    <row r="3367" spans="1:1" x14ac:dyDescent="0.3">
      <c r="A3367" s="6"/>
    </row>
    <row r="3368" spans="1:1" x14ac:dyDescent="0.3">
      <c r="A3368" s="6"/>
    </row>
    <row r="3369" spans="1:1" x14ac:dyDescent="0.3">
      <c r="A3369" s="6"/>
    </row>
    <row r="3370" spans="1:1" x14ac:dyDescent="0.3">
      <c r="A3370" s="6"/>
    </row>
    <row r="3371" spans="1:1" x14ac:dyDescent="0.3">
      <c r="A3371" s="6"/>
    </row>
    <row r="3372" spans="1:1" x14ac:dyDescent="0.3">
      <c r="A3372" s="6"/>
    </row>
    <row r="3373" spans="1:1" x14ac:dyDescent="0.3">
      <c r="A3373" s="6"/>
    </row>
    <row r="3374" spans="1:1" x14ac:dyDescent="0.3">
      <c r="A3374" s="6"/>
    </row>
    <row r="3375" spans="1:1" x14ac:dyDescent="0.3">
      <c r="A3375" s="6"/>
    </row>
    <row r="3376" spans="1:1" x14ac:dyDescent="0.3">
      <c r="A3376" s="6"/>
    </row>
    <row r="3377" spans="1:1" x14ac:dyDescent="0.3">
      <c r="A3377" s="6"/>
    </row>
    <row r="3378" spans="1:1" x14ac:dyDescent="0.3">
      <c r="A3378" s="6"/>
    </row>
    <row r="3379" spans="1:1" x14ac:dyDescent="0.3">
      <c r="A3379" s="6"/>
    </row>
    <row r="3380" spans="1:1" x14ac:dyDescent="0.3">
      <c r="A3380" s="6"/>
    </row>
    <row r="3381" spans="1:1" x14ac:dyDescent="0.3">
      <c r="A3381" s="6"/>
    </row>
    <row r="3382" spans="1:1" x14ac:dyDescent="0.3">
      <c r="A3382" s="6"/>
    </row>
    <row r="3383" spans="1:1" x14ac:dyDescent="0.3">
      <c r="A3383" s="6"/>
    </row>
    <row r="3384" spans="1:1" x14ac:dyDescent="0.3">
      <c r="A3384" s="6"/>
    </row>
    <row r="3385" spans="1:1" x14ac:dyDescent="0.3">
      <c r="A3385" s="6"/>
    </row>
    <row r="3386" spans="1:1" x14ac:dyDescent="0.3">
      <c r="A3386" s="6"/>
    </row>
    <row r="3387" spans="1:1" x14ac:dyDescent="0.3">
      <c r="A3387" s="6"/>
    </row>
    <row r="3388" spans="1:1" x14ac:dyDescent="0.3">
      <c r="A3388" s="6"/>
    </row>
    <row r="3389" spans="1:1" x14ac:dyDescent="0.3">
      <c r="A3389" s="6"/>
    </row>
    <row r="3390" spans="1:1" x14ac:dyDescent="0.3">
      <c r="A3390" s="6"/>
    </row>
    <row r="3391" spans="1:1" x14ac:dyDescent="0.3">
      <c r="A3391" s="6"/>
    </row>
    <row r="3392" spans="1:1" x14ac:dyDescent="0.3">
      <c r="A3392" s="6"/>
    </row>
    <row r="3393" spans="1:1" x14ac:dyDescent="0.3">
      <c r="A3393" s="6"/>
    </row>
    <row r="3394" spans="1:1" x14ac:dyDescent="0.3">
      <c r="A3394" s="6"/>
    </row>
    <row r="3395" spans="1:1" x14ac:dyDescent="0.3">
      <c r="A3395" s="6"/>
    </row>
    <row r="3396" spans="1:1" x14ac:dyDescent="0.3">
      <c r="A3396" s="6"/>
    </row>
    <row r="3397" spans="1:1" x14ac:dyDescent="0.3">
      <c r="A3397" s="6"/>
    </row>
    <row r="3398" spans="1:1" x14ac:dyDescent="0.3">
      <c r="A3398" s="6"/>
    </row>
    <row r="3399" spans="1:1" x14ac:dyDescent="0.3">
      <c r="A3399" s="6"/>
    </row>
    <row r="3400" spans="1:1" x14ac:dyDescent="0.3">
      <c r="A3400" s="6"/>
    </row>
    <row r="3401" spans="1:1" x14ac:dyDescent="0.3">
      <c r="A3401" s="6"/>
    </row>
    <row r="3402" spans="1:1" x14ac:dyDescent="0.3">
      <c r="A3402" s="6"/>
    </row>
    <row r="3403" spans="1:1" x14ac:dyDescent="0.3">
      <c r="A3403" s="6"/>
    </row>
    <row r="3404" spans="1:1" x14ac:dyDescent="0.3">
      <c r="A3404" s="6"/>
    </row>
    <row r="3405" spans="1:1" x14ac:dyDescent="0.3">
      <c r="A3405" s="6"/>
    </row>
    <row r="3406" spans="1:1" x14ac:dyDescent="0.3">
      <c r="A3406" s="6"/>
    </row>
    <row r="3407" spans="1:1" x14ac:dyDescent="0.3">
      <c r="A3407" s="6"/>
    </row>
    <row r="3408" spans="1:1" x14ac:dyDescent="0.3">
      <c r="A3408" s="6"/>
    </row>
    <row r="3409" spans="1:1" x14ac:dyDescent="0.3">
      <c r="A3409" s="6"/>
    </row>
    <row r="3410" spans="1:1" x14ac:dyDescent="0.3">
      <c r="A3410" s="6"/>
    </row>
    <row r="3411" spans="1:1" x14ac:dyDescent="0.3">
      <c r="A3411" s="6"/>
    </row>
    <row r="3412" spans="1:1" x14ac:dyDescent="0.3">
      <c r="A3412" s="6"/>
    </row>
    <row r="3413" spans="1:1" x14ac:dyDescent="0.3">
      <c r="A3413" s="6"/>
    </row>
    <row r="3414" spans="1:1" x14ac:dyDescent="0.3">
      <c r="A3414" s="6"/>
    </row>
    <row r="3415" spans="1:1" x14ac:dyDescent="0.3">
      <c r="A3415" s="6"/>
    </row>
    <row r="3416" spans="1:1" x14ac:dyDescent="0.3">
      <c r="A3416" s="6"/>
    </row>
    <row r="3417" spans="1:1" x14ac:dyDescent="0.3">
      <c r="A3417" s="6"/>
    </row>
    <row r="3418" spans="1:1" x14ac:dyDescent="0.3">
      <c r="A3418" s="6"/>
    </row>
    <row r="3419" spans="1:1" x14ac:dyDescent="0.3">
      <c r="A3419" s="6"/>
    </row>
    <row r="3420" spans="1:1" x14ac:dyDescent="0.3">
      <c r="A3420" s="6"/>
    </row>
    <row r="3421" spans="1:1" x14ac:dyDescent="0.3">
      <c r="A3421" s="6"/>
    </row>
    <row r="3422" spans="1:1" x14ac:dyDescent="0.3">
      <c r="A3422" s="6"/>
    </row>
    <row r="3423" spans="1:1" x14ac:dyDescent="0.3">
      <c r="A3423" s="6"/>
    </row>
    <row r="3424" spans="1:1" x14ac:dyDescent="0.3">
      <c r="A3424" s="6"/>
    </row>
    <row r="3425" spans="1:1" x14ac:dyDescent="0.3">
      <c r="A3425" s="6"/>
    </row>
    <row r="3426" spans="1:1" x14ac:dyDescent="0.3">
      <c r="A3426" s="6"/>
    </row>
    <row r="3427" spans="1:1" x14ac:dyDescent="0.3">
      <c r="A3427" s="6"/>
    </row>
    <row r="3428" spans="1:1" x14ac:dyDescent="0.3">
      <c r="A3428" s="6"/>
    </row>
    <row r="3429" spans="1:1" x14ac:dyDescent="0.3">
      <c r="A3429" s="6"/>
    </row>
    <row r="3430" spans="1:1" x14ac:dyDescent="0.3">
      <c r="A3430" s="6"/>
    </row>
    <row r="3431" spans="1:1" x14ac:dyDescent="0.3">
      <c r="A3431" s="6"/>
    </row>
    <row r="3432" spans="1:1" x14ac:dyDescent="0.3">
      <c r="A3432" s="6"/>
    </row>
    <row r="3433" spans="1:1" x14ac:dyDescent="0.3">
      <c r="A3433" s="6"/>
    </row>
    <row r="3434" spans="1:1" x14ac:dyDescent="0.3">
      <c r="A3434" s="6"/>
    </row>
    <row r="3435" spans="1:1" x14ac:dyDescent="0.3">
      <c r="A3435" s="6"/>
    </row>
    <row r="3436" spans="1:1" x14ac:dyDescent="0.3">
      <c r="A3436" s="6"/>
    </row>
    <row r="3437" spans="1:1" x14ac:dyDescent="0.3">
      <c r="A3437" s="6"/>
    </row>
    <row r="3438" spans="1:1" x14ac:dyDescent="0.3">
      <c r="A3438" s="6"/>
    </row>
    <row r="3439" spans="1:1" x14ac:dyDescent="0.3">
      <c r="A3439" s="6"/>
    </row>
    <row r="3440" spans="1:1" x14ac:dyDescent="0.3">
      <c r="A3440" s="6"/>
    </row>
    <row r="3441" spans="1:1" x14ac:dyDescent="0.3">
      <c r="A3441" s="6"/>
    </row>
    <row r="3442" spans="1:1" x14ac:dyDescent="0.3">
      <c r="A3442" s="6"/>
    </row>
    <row r="3443" spans="1:1" x14ac:dyDescent="0.3">
      <c r="A3443" s="6"/>
    </row>
    <row r="3444" spans="1:1" x14ac:dyDescent="0.3">
      <c r="A3444" s="6"/>
    </row>
    <row r="3445" spans="1:1" x14ac:dyDescent="0.3">
      <c r="A3445" s="6"/>
    </row>
    <row r="3446" spans="1:1" x14ac:dyDescent="0.3">
      <c r="A3446" s="6"/>
    </row>
    <row r="3447" spans="1:1" x14ac:dyDescent="0.3">
      <c r="A3447" s="6"/>
    </row>
    <row r="3448" spans="1:1" x14ac:dyDescent="0.3">
      <c r="A3448" s="6"/>
    </row>
    <row r="3449" spans="1:1" x14ac:dyDescent="0.3">
      <c r="A3449" s="6"/>
    </row>
    <row r="3450" spans="1:1" x14ac:dyDescent="0.3">
      <c r="A3450" s="6"/>
    </row>
    <row r="3451" spans="1:1" x14ac:dyDescent="0.3">
      <c r="A3451" s="6"/>
    </row>
    <row r="3452" spans="1:1" x14ac:dyDescent="0.3">
      <c r="A3452" s="6"/>
    </row>
    <row r="3453" spans="1:1" x14ac:dyDescent="0.3">
      <c r="A3453" s="6"/>
    </row>
    <row r="3454" spans="1:1" x14ac:dyDescent="0.3">
      <c r="A3454" s="6"/>
    </row>
    <row r="3455" spans="1:1" x14ac:dyDescent="0.3">
      <c r="A3455" s="6"/>
    </row>
    <row r="3456" spans="1:1" x14ac:dyDescent="0.3">
      <c r="A3456" s="6"/>
    </row>
    <row r="3457" spans="1:1" x14ac:dyDescent="0.3">
      <c r="A3457" s="6"/>
    </row>
    <row r="3458" spans="1:1" x14ac:dyDescent="0.3">
      <c r="A3458" s="6"/>
    </row>
    <row r="3459" spans="1:1" x14ac:dyDescent="0.3">
      <c r="A3459" s="6"/>
    </row>
    <row r="3460" spans="1:1" x14ac:dyDescent="0.3">
      <c r="A3460" s="6"/>
    </row>
    <row r="3461" spans="1:1" x14ac:dyDescent="0.3">
      <c r="A3461" s="6"/>
    </row>
    <row r="3462" spans="1:1" x14ac:dyDescent="0.3">
      <c r="A3462" s="6"/>
    </row>
    <row r="3463" spans="1:1" x14ac:dyDescent="0.3">
      <c r="A3463" s="6"/>
    </row>
    <row r="3464" spans="1:1" x14ac:dyDescent="0.3">
      <c r="A3464" s="6"/>
    </row>
    <row r="3465" spans="1:1" x14ac:dyDescent="0.3">
      <c r="A3465" s="6"/>
    </row>
    <row r="3466" spans="1:1" x14ac:dyDescent="0.3">
      <c r="A3466" s="6"/>
    </row>
    <row r="3467" spans="1:1" x14ac:dyDescent="0.3">
      <c r="A3467" s="6"/>
    </row>
    <row r="3468" spans="1:1" x14ac:dyDescent="0.3">
      <c r="A3468" s="6"/>
    </row>
    <row r="3469" spans="1:1" x14ac:dyDescent="0.3">
      <c r="A3469" s="6"/>
    </row>
    <row r="3470" spans="1:1" x14ac:dyDescent="0.3">
      <c r="A3470" s="6"/>
    </row>
    <row r="3471" spans="1:1" x14ac:dyDescent="0.3">
      <c r="A3471" s="6"/>
    </row>
    <row r="3472" spans="1:1" x14ac:dyDescent="0.3">
      <c r="A3472" s="6"/>
    </row>
    <row r="3473" spans="1:1" x14ac:dyDescent="0.3">
      <c r="A3473" s="6"/>
    </row>
    <row r="3474" spans="1:1" x14ac:dyDescent="0.3">
      <c r="A3474" s="6"/>
    </row>
    <row r="3475" spans="1:1" x14ac:dyDescent="0.3">
      <c r="A3475" s="6"/>
    </row>
    <row r="3476" spans="1:1" x14ac:dyDescent="0.3">
      <c r="A3476" s="6"/>
    </row>
    <row r="3477" spans="1:1" x14ac:dyDescent="0.3">
      <c r="A3477" s="6"/>
    </row>
    <row r="3478" spans="1:1" x14ac:dyDescent="0.3">
      <c r="A3478" s="6"/>
    </row>
    <row r="3479" spans="1:1" x14ac:dyDescent="0.3">
      <c r="A3479" s="6"/>
    </row>
    <row r="3480" spans="1:1" x14ac:dyDescent="0.3">
      <c r="A3480" s="6"/>
    </row>
    <row r="3481" spans="1:1" x14ac:dyDescent="0.3">
      <c r="A3481" s="6"/>
    </row>
    <row r="3482" spans="1:1" x14ac:dyDescent="0.3">
      <c r="A3482" s="6"/>
    </row>
    <row r="3483" spans="1:1" x14ac:dyDescent="0.3">
      <c r="A3483" s="6"/>
    </row>
    <row r="3484" spans="1:1" x14ac:dyDescent="0.3">
      <c r="A3484" s="6"/>
    </row>
    <row r="3485" spans="1:1" x14ac:dyDescent="0.3">
      <c r="A3485" s="6"/>
    </row>
    <row r="3486" spans="1:1" x14ac:dyDescent="0.3">
      <c r="A3486" s="6"/>
    </row>
    <row r="3487" spans="1:1" x14ac:dyDescent="0.3">
      <c r="A3487" s="6"/>
    </row>
    <row r="3488" spans="1:1" x14ac:dyDescent="0.3">
      <c r="A3488" s="6"/>
    </row>
    <row r="3489" spans="1:1" x14ac:dyDescent="0.3">
      <c r="A3489" s="6"/>
    </row>
    <row r="3490" spans="1:1" x14ac:dyDescent="0.3">
      <c r="A3490" s="6"/>
    </row>
    <row r="3491" spans="1:1" x14ac:dyDescent="0.3">
      <c r="A3491" s="6"/>
    </row>
    <row r="3492" spans="1:1" x14ac:dyDescent="0.3">
      <c r="A3492" s="6"/>
    </row>
    <row r="3493" spans="1:1" x14ac:dyDescent="0.3">
      <c r="A3493" s="6"/>
    </row>
    <row r="3494" spans="1:1" x14ac:dyDescent="0.3">
      <c r="A3494" s="6"/>
    </row>
    <row r="3495" spans="1:1" x14ac:dyDescent="0.3">
      <c r="A3495" s="6"/>
    </row>
    <row r="3496" spans="1:1" x14ac:dyDescent="0.3">
      <c r="A3496" s="6"/>
    </row>
    <row r="3497" spans="1:1" x14ac:dyDescent="0.3">
      <c r="A3497" s="6"/>
    </row>
    <row r="3498" spans="1:1" x14ac:dyDescent="0.3">
      <c r="A3498" s="6"/>
    </row>
    <row r="3499" spans="1:1" x14ac:dyDescent="0.3">
      <c r="A3499" s="6"/>
    </row>
    <row r="3500" spans="1:1" x14ac:dyDescent="0.3">
      <c r="A3500" s="6"/>
    </row>
    <row r="3501" spans="1:1" x14ac:dyDescent="0.3">
      <c r="A3501" s="6"/>
    </row>
    <row r="3502" spans="1:1" x14ac:dyDescent="0.3">
      <c r="A3502" s="6"/>
    </row>
    <row r="3503" spans="1:1" x14ac:dyDescent="0.3">
      <c r="A3503" s="6"/>
    </row>
    <row r="3504" spans="1:1" x14ac:dyDescent="0.3">
      <c r="A3504" s="6"/>
    </row>
    <row r="3505" spans="1:1" x14ac:dyDescent="0.3">
      <c r="A3505" s="6"/>
    </row>
    <row r="3506" spans="1:1" x14ac:dyDescent="0.3">
      <c r="A3506" s="6"/>
    </row>
    <row r="3507" spans="1:1" x14ac:dyDescent="0.3">
      <c r="A3507" s="6"/>
    </row>
    <row r="3508" spans="1:1" x14ac:dyDescent="0.3">
      <c r="A3508" s="6"/>
    </row>
    <row r="3509" spans="1:1" x14ac:dyDescent="0.3">
      <c r="A3509" s="6"/>
    </row>
    <row r="3510" spans="1:1" x14ac:dyDescent="0.3">
      <c r="A3510" s="6"/>
    </row>
    <row r="3511" spans="1:1" x14ac:dyDescent="0.3">
      <c r="A3511" s="6"/>
    </row>
    <row r="3512" spans="1:1" x14ac:dyDescent="0.3">
      <c r="A3512" s="6"/>
    </row>
    <row r="3513" spans="1:1" x14ac:dyDescent="0.3">
      <c r="A3513" s="6"/>
    </row>
    <row r="3514" spans="1:1" x14ac:dyDescent="0.3">
      <c r="A3514" s="6"/>
    </row>
    <row r="3515" spans="1:1" x14ac:dyDescent="0.3">
      <c r="A3515" s="6"/>
    </row>
    <row r="3516" spans="1:1" x14ac:dyDescent="0.3">
      <c r="A3516" s="6"/>
    </row>
    <row r="3517" spans="1:1" x14ac:dyDescent="0.3">
      <c r="A3517" s="6"/>
    </row>
    <row r="3518" spans="1:1" x14ac:dyDescent="0.3">
      <c r="A3518" s="6"/>
    </row>
    <row r="3519" spans="1:1" x14ac:dyDescent="0.3">
      <c r="A3519" s="6"/>
    </row>
    <row r="3520" spans="1:1" x14ac:dyDescent="0.3">
      <c r="A3520" s="6"/>
    </row>
    <row r="3521" spans="1:1" x14ac:dyDescent="0.3">
      <c r="A3521" s="6"/>
    </row>
    <row r="3522" spans="1:1" x14ac:dyDescent="0.3">
      <c r="A3522" s="6"/>
    </row>
    <row r="3523" spans="1:1" x14ac:dyDescent="0.3">
      <c r="A3523" s="6"/>
    </row>
    <row r="3524" spans="1:1" x14ac:dyDescent="0.3">
      <c r="A3524" s="6"/>
    </row>
    <row r="3525" spans="1:1" x14ac:dyDescent="0.3">
      <c r="A3525" s="6"/>
    </row>
    <row r="3526" spans="1:1" x14ac:dyDescent="0.3">
      <c r="A3526" s="6"/>
    </row>
    <row r="3527" spans="1:1" x14ac:dyDescent="0.3">
      <c r="A3527" s="6"/>
    </row>
    <row r="3528" spans="1:1" x14ac:dyDescent="0.3">
      <c r="A3528" s="6"/>
    </row>
    <row r="3529" spans="1:1" x14ac:dyDescent="0.3">
      <c r="A3529" s="6"/>
    </row>
    <row r="3530" spans="1:1" x14ac:dyDescent="0.3">
      <c r="A3530" s="6"/>
    </row>
    <row r="3531" spans="1:1" x14ac:dyDescent="0.3">
      <c r="A3531" s="6"/>
    </row>
    <row r="3532" spans="1:1" x14ac:dyDescent="0.3">
      <c r="A3532" s="6"/>
    </row>
    <row r="3533" spans="1:1" x14ac:dyDescent="0.3">
      <c r="A3533" s="6"/>
    </row>
    <row r="3534" spans="1:1" x14ac:dyDescent="0.3">
      <c r="A3534" s="6"/>
    </row>
    <row r="3535" spans="1:1" x14ac:dyDescent="0.3">
      <c r="A3535" s="6"/>
    </row>
    <row r="3536" spans="1:1" x14ac:dyDescent="0.3">
      <c r="A3536" s="6"/>
    </row>
    <row r="3537" spans="1:1" x14ac:dyDescent="0.3">
      <c r="A3537" s="6"/>
    </row>
    <row r="3538" spans="1:1" x14ac:dyDescent="0.3">
      <c r="A3538" s="6"/>
    </row>
    <row r="3539" spans="1:1" x14ac:dyDescent="0.3">
      <c r="A3539" s="6"/>
    </row>
    <row r="3540" spans="1:1" x14ac:dyDescent="0.3">
      <c r="A3540" s="6"/>
    </row>
    <row r="3541" spans="1:1" x14ac:dyDescent="0.3">
      <c r="A3541" s="6"/>
    </row>
    <row r="3542" spans="1:1" x14ac:dyDescent="0.3">
      <c r="A3542" s="6"/>
    </row>
    <row r="3543" spans="1:1" x14ac:dyDescent="0.3">
      <c r="A3543" s="6"/>
    </row>
    <row r="3544" spans="1:1" x14ac:dyDescent="0.3">
      <c r="A3544" s="6"/>
    </row>
    <row r="3545" spans="1:1" x14ac:dyDescent="0.3">
      <c r="A3545" s="6"/>
    </row>
    <row r="3546" spans="1:1" x14ac:dyDescent="0.3">
      <c r="A3546" s="6"/>
    </row>
    <row r="3547" spans="1:1" x14ac:dyDescent="0.3">
      <c r="A3547" s="6"/>
    </row>
    <row r="3548" spans="1:1" x14ac:dyDescent="0.3">
      <c r="A3548" s="6"/>
    </row>
    <row r="3549" spans="1:1" x14ac:dyDescent="0.3">
      <c r="A3549" s="6"/>
    </row>
    <row r="3550" spans="1:1" x14ac:dyDescent="0.3">
      <c r="A3550" s="6"/>
    </row>
    <row r="3551" spans="1:1" x14ac:dyDescent="0.3">
      <c r="A3551" s="6"/>
    </row>
    <row r="3552" spans="1:1" x14ac:dyDescent="0.3">
      <c r="A3552" s="6"/>
    </row>
    <row r="3553" spans="1:1" x14ac:dyDescent="0.3">
      <c r="A3553" s="6"/>
    </row>
    <row r="3554" spans="1:1" x14ac:dyDescent="0.3">
      <c r="A3554" s="6"/>
    </row>
    <row r="3555" spans="1:1" x14ac:dyDescent="0.3">
      <c r="A3555" s="6"/>
    </row>
    <row r="3556" spans="1:1" x14ac:dyDescent="0.3">
      <c r="A3556" s="6"/>
    </row>
    <row r="3557" spans="1:1" x14ac:dyDescent="0.3">
      <c r="A3557" s="6"/>
    </row>
    <row r="3558" spans="1:1" x14ac:dyDescent="0.3">
      <c r="A3558" s="6"/>
    </row>
    <row r="3559" spans="1:1" x14ac:dyDescent="0.3">
      <c r="A3559" s="6"/>
    </row>
    <row r="3560" spans="1:1" x14ac:dyDescent="0.3">
      <c r="A3560" s="6"/>
    </row>
    <row r="3561" spans="1:1" x14ac:dyDescent="0.3">
      <c r="A3561" s="6"/>
    </row>
    <row r="3562" spans="1:1" x14ac:dyDescent="0.3">
      <c r="A3562" s="6"/>
    </row>
    <row r="3563" spans="1:1" x14ac:dyDescent="0.3">
      <c r="A3563" s="6"/>
    </row>
    <row r="3564" spans="1:1" x14ac:dyDescent="0.3">
      <c r="A3564" s="6"/>
    </row>
    <row r="3565" spans="1:1" x14ac:dyDescent="0.3">
      <c r="A3565" s="6"/>
    </row>
    <row r="3566" spans="1:1" x14ac:dyDescent="0.3">
      <c r="A3566" s="6"/>
    </row>
    <row r="3567" spans="1:1" x14ac:dyDescent="0.3">
      <c r="A3567" s="6"/>
    </row>
    <row r="3568" spans="1:1" x14ac:dyDescent="0.3">
      <c r="A3568" s="6"/>
    </row>
    <row r="3569" spans="1:1" x14ac:dyDescent="0.3">
      <c r="A3569" s="6"/>
    </row>
    <row r="3570" spans="1:1" x14ac:dyDescent="0.3">
      <c r="A3570" s="6"/>
    </row>
    <row r="3571" spans="1:1" x14ac:dyDescent="0.3">
      <c r="A3571" s="6"/>
    </row>
    <row r="3572" spans="1:1" x14ac:dyDescent="0.3">
      <c r="A3572" s="6"/>
    </row>
    <row r="3573" spans="1:1" x14ac:dyDescent="0.3">
      <c r="A3573" s="6"/>
    </row>
    <row r="3574" spans="1:1" x14ac:dyDescent="0.3">
      <c r="A3574" s="6"/>
    </row>
    <row r="3575" spans="1:1" x14ac:dyDescent="0.3">
      <c r="A3575" s="6"/>
    </row>
    <row r="3576" spans="1:1" x14ac:dyDescent="0.3">
      <c r="A3576" s="6"/>
    </row>
    <row r="3577" spans="1:1" x14ac:dyDescent="0.3">
      <c r="A3577" s="6"/>
    </row>
    <row r="3578" spans="1:1" x14ac:dyDescent="0.3">
      <c r="A3578" s="6"/>
    </row>
    <row r="3579" spans="1:1" x14ac:dyDescent="0.3">
      <c r="A3579" s="6"/>
    </row>
    <row r="3580" spans="1:1" x14ac:dyDescent="0.3">
      <c r="A3580" s="6"/>
    </row>
    <row r="3581" spans="1:1" x14ac:dyDescent="0.3">
      <c r="A3581" s="6"/>
    </row>
    <row r="3582" spans="1:1" x14ac:dyDescent="0.3">
      <c r="A3582" s="6"/>
    </row>
    <row r="3583" spans="1:1" x14ac:dyDescent="0.3">
      <c r="A3583" s="6"/>
    </row>
    <row r="3584" spans="1:1" x14ac:dyDescent="0.3">
      <c r="A3584" s="6"/>
    </row>
    <row r="3585" spans="1:1" x14ac:dyDescent="0.3">
      <c r="A3585" s="6"/>
    </row>
    <row r="3586" spans="1:1" x14ac:dyDescent="0.3">
      <c r="A3586" s="6"/>
    </row>
    <row r="3587" spans="1:1" x14ac:dyDescent="0.3">
      <c r="A3587" s="6"/>
    </row>
    <row r="3588" spans="1:1" x14ac:dyDescent="0.3">
      <c r="A3588" s="6"/>
    </row>
    <row r="3589" spans="1:1" x14ac:dyDescent="0.3">
      <c r="A3589" s="6"/>
    </row>
    <row r="3590" spans="1:1" x14ac:dyDescent="0.3">
      <c r="A3590" s="6"/>
    </row>
    <row r="3591" spans="1:1" x14ac:dyDescent="0.3">
      <c r="A3591" s="6"/>
    </row>
    <row r="3592" spans="1:1" x14ac:dyDescent="0.3">
      <c r="A3592" s="6"/>
    </row>
    <row r="3593" spans="1:1" x14ac:dyDescent="0.3">
      <c r="A3593" s="6"/>
    </row>
    <row r="3594" spans="1:1" x14ac:dyDescent="0.3">
      <c r="A3594" s="6"/>
    </row>
    <row r="3595" spans="1:1" x14ac:dyDescent="0.3">
      <c r="A3595" s="6"/>
    </row>
    <row r="3596" spans="1:1" x14ac:dyDescent="0.3">
      <c r="A3596" s="6"/>
    </row>
    <row r="3597" spans="1:1" x14ac:dyDescent="0.3">
      <c r="A3597" s="6"/>
    </row>
    <row r="3598" spans="1:1" x14ac:dyDescent="0.3">
      <c r="A3598" s="6"/>
    </row>
    <row r="3599" spans="1:1" x14ac:dyDescent="0.3">
      <c r="A3599" s="6"/>
    </row>
    <row r="3600" spans="1:1" x14ac:dyDescent="0.3">
      <c r="A3600" s="6"/>
    </row>
    <row r="3601" spans="1:1" x14ac:dyDescent="0.3">
      <c r="A3601" s="6"/>
    </row>
    <row r="3602" spans="1:1" x14ac:dyDescent="0.3">
      <c r="A3602" s="6"/>
    </row>
    <row r="3603" spans="1:1" x14ac:dyDescent="0.3">
      <c r="A3603" s="6"/>
    </row>
    <row r="3604" spans="1:1" x14ac:dyDescent="0.3">
      <c r="A3604" s="6"/>
    </row>
    <row r="3605" spans="1:1" x14ac:dyDescent="0.3">
      <c r="A3605" s="6"/>
    </row>
    <row r="3606" spans="1:1" x14ac:dyDescent="0.3">
      <c r="A3606" s="6"/>
    </row>
    <row r="3607" spans="1:1" x14ac:dyDescent="0.3">
      <c r="A3607" s="6"/>
    </row>
    <row r="3608" spans="1:1" x14ac:dyDescent="0.3">
      <c r="A3608" s="6"/>
    </row>
    <row r="3609" spans="1:1" x14ac:dyDescent="0.3">
      <c r="A3609" s="6"/>
    </row>
    <row r="3610" spans="1:1" x14ac:dyDescent="0.3">
      <c r="A3610" s="6"/>
    </row>
    <row r="3611" spans="1:1" x14ac:dyDescent="0.3">
      <c r="A3611" s="6"/>
    </row>
    <row r="3612" spans="1:1" x14ac:dyDescent="0.3">
      <c r="A3612" s="6"/>
    </row>
    <row r="3613" spans="1:1" x14ac:dyDescent="0.3">
      <c r="A3613" s="6"/>
    </row>
    <row r="3614" spans="1:1" x14ac:dyDescent="0.3">
      <c r="A3614" s="6"/>
    </row>
    <row r="3615" spans="1:1" x14ac:dyDescent="0.3">
      <c r="A3615" s="6"/>
    </row>
    <row r="3616" spans="1:1" x14ac:dyDescent="0.3">
      <c r="A3616" s="6"/>
    </row>
    <row r="3617" spans="1:1" x14ac:dyDescent="0.3">
      <c r="A3617" s="6"/>
    </row>
    <row r="3618" spans="1:1" x14ac:dyDescent="0.3">
      <c r="A3618" s="6"/>
    </row>
    <row r="3619" spans="1:1" x14ac:dyDescent="0.3">
      <c r="A3619" s="6"/>
    </row>
    <row r="3620" spans="1:1" x14ac:dyDescent="0.3">
      <c r="A3620" s="6"/>
    </row>
    <row r="3621" spans="1:1" x14ac:dyDescent="0.3">
      <c r="A3621" s="6"/>
    </row>
    <row r="3622" spans="1:1" x14ac:dyDescent="0.3">
      <c r="A3622" s="6"/>
    </row>
    <row r="3623" spans="1:1" x14ac:dyDescent="0.3">
      <c r="A3623" s="6"/>
    </row>
    <row r="3624" spans="1:1" x14ac:dyDescent="0.3">
      <c r="A3624" s="6"/>
    </row>
    <row r="3625" spans="1:1" x14ac:dyDescent="0.3">
      <c r="A3625" s="6"/>
    </row>
    <row r="3626" spans="1:1" x14ac:dyDescent="0.3">
      <c r="A3626" s="6"/>
    </row>
    <row r="3627" spans="1:1" x14ac:dyDescent="0.3">
      <c r="A3627" s="6"/>
    </row>
    <row r="3628" spans="1:1" x14ac:dyDescent="0.3">
      <c r="A3628" s="6"/>
    </row>
    <row r="3629" spans="1:1" x14ac:dyDescent="0.3">
      <c r="A3629" s="6"/>
    </row>
    <row r="3630" spans="1:1" x14ac:dyDescent="0.3">
      <c r="A3630" s="6"/>
    </row>
    <row r="3631" spans="1:1" x14ac:dyDescent="0.3">
      <c r="A3631" s="6"/>
    </row>
    <row r="3632" spans="1:1" x14ac:dyDescent="0.3">
      <c r="A3632" s="6"/>
    </row>
    <row r="3633" spans="1:1" x14ac:dyDescent="0.3">
      <c r="A3633" s="6"/>
    </row>
    <row r="3634" spans="1:1" x14ac:dyDescent="0.3">
      <c r="A3634" s="6"/>
    </row>
    <row r="3635" spans="1:1" x14ac:dyDescent="0.3">
      <c r="A3635" s="6"/>
    </row>
    <row r="3636" spans="1:1" x14ac:dyDescent="0.3">
      <c r="A3636" s="6"/>
    </row>
    <row r="3637" spans="1:1" x14ac:dyDescent="0.3">
      <c r="A3637" s="6"/>
    </row>
    <row r="3638" spans="1:1" x14ac:dyDescent="0.3">
      <c r="A3638" s="6"/>
    </row>
    <row r="3639" spans="1:1" x14ac:dyDescent="0.3">
      <c r="A3639" s="6"/>
    </row>
    <row r="3640" spans="1:1" x14ac:dyDescent="0.3">
      <c r="A3640" s="6"/>
    </row>
    <row r="3641" spans="1:1" x14ac:dyDescent="0.3">
      <c r="A3641" s="6"/>
    </row>
    <row r="3642" spans="1:1" x14ac:dyDescent="0.3">
      <c r="A3642" s="6"/>
    </row>
    <row r="3643" spans="1:1" x14ac:dyDescent="0.3">
      <c r="A3643" s="6"/>
    </row>
    <row r="3644" spans="1:1" x14ac:dyDescent="0.3">
      <c r="A3644" s="6"/>
    </row>
    <row r="3645" spans="1:1" x14ac:dyDescent="0.3">
      <c r="A3645" s="6"/>
    </row>
    <row r="3646" spans="1:1" x14ac:dyDescent="0.3">
      <c r="A3646" s="6"/>
    </row>
    <row r="3647" spans="1:1" x14ac:dyDescent="0.3">
      <c r="A3647" s="6"/>
    </row>
    <row r="3648" spans="1:1" x14ac:dyDescent="0.3">
      <c r="A3648" s="6"/>
    </row>
    <row r="3649" spans="1:1" x14ac:dyDescent="0.3">
      <c r="A3649" s="6"/>
    </row>
    <row r="3650" spans="1:1" x14ac:dyDescent="0.3">
      <c r="A3650" s="6"/>
    </row>
    <row r="3651" spans="1:1" x14ac:dyDescent="0.3">
      <c r="A3651" s="6"/>
    </row>
    <row r="3652" spans="1:1" x14ac:dyDescent="0.3">
      <c r="A3652" s="6"/>
    </row>
    <row r="3653" spans="1:1" x14ac:dyDescent="0.3">
      <c r="A3653" s="6"/>
    </row>
    <row r="3654" spans="1:1" x14ac:dyDescent="0.3">
      <c r="A3654" s="6"/>
    </row>
    <row r="3655" spans="1:1" x14ac:dyDescent="0.3">
      <c r="A3655" s="6"/>
    </row>
    <row r="3656" spans="1:1" x14ac:dyDescent="0.3">
      <c r="A3656" s="6"/>
    </row>
    <row r="3657" spans="1:1" x14ac:dyDescent="0.3">
      <c r="A3657" s="6"/>
    </row>
    <row r="3658" spans="1:1" x14ac:dyDescent="0.3">
      <c r="A3658" s="6"/>
    </row>
    <row r="3659" spans="1:1" x14ac:dyDescent="0.3">
      <c r="A3659" s="6"/>
    </row>
    <row r="3660" spans="1:1" x14ac:dyDescent="0.3">
      <c r="A3660" s="6"/>
    </row>
    <row r="3661" spans="1:1" x14ac:dyDescent="0.3">
      <c r="A3661" s="6"/>
    </row>
    <row r="3662" spans="1:1" x14ac:dyDescent="0.3">
      <c r="A3662" s="6"/>
    </row>
    <row r="3663" spans="1:1" x14ac:dyDescent="0.3">
      <c r="A3663" s="6"/>
    </row>
    <row r="3664" spans="1:1" x14ac:dyDescent="0.3">
      <c r="A3664" s="6"/>
    </row>
    <row r="3665" spans="1:1" x14ac:dyDescent="0.3">
      <c r="A3665" s="6"/>
    </row>
    <row r="3666" spans="1:1" x14ac:dyDescent="0.3">
      <c r="A3666" s="6"/>
    </row>
    <row r="3667" spans="1:1" x14ac:dyDescent="0.3">
      <c r="A3667" s="6"/>
    </row>
    <row r="3668" spans="1:1" x14ac:dyDescent="0.3">
      <c r="A3668" s="6"/>
    </row>
    <row r="3669" spans="1:1" x14ac:dyDescent="0.3">
      <c r="A3669" s="6"/>
    </row>
    <row r="3670" spans="1:1" x14ac:dyDescent="0.3">
      <c r="A3670" s="6"/>
    </row>
    <row r="3671" spans="1:1" x14ac:dyDescent="0.3">
      <c r="A3671" s="6"/>
    </row>
    <row r="3672" spans="1:1" x14ac:dyDescent="0.3">
      <c r="A3672" s="6"/>
    </row>
    <row r="3673" spans="1:1" x14ac:dyDescent="0.3">
      <c r="A3673" s="6"/>
    </row>
    <row r="3674" spans="1:1" x14ac:dyDescent="0.3">
      <c r="A3674" s="6"/>
    </row>
    <row r="3675" spans="1:1" x14ac:dyDescent="0.3">
      <c r="A3675" s="6"/>
    </row>
    <row r="3676" spans="1:1" x14ac:dyDescent="0.3">
      <c r="A3676" s="6"/>
    </row>
    <row r="3677" spans="1:1" x14ac:dyDescent="0.3">
      <c r="A3677" s="6"/>
    </row>
    <row r="3678" spans="1:1" x14ac:dyDescent="0.3">
      <c r="A3678" s="6"/>
    </row>
    <row r="3679" spans="1:1" x14ac:dyDescent="0.3">
      <c r="A3679" s="6"/>
    </row>
    <row r="3680" spans="1:1" x14ac:dyDescent="0.3">
      <c r="A3680" s="6"/>
    </row>
    <row r="3681" spans="1:1" x14ac:dyDescent="0.3">
      <c r="A3681" s="6"/>
    </row>
    <row r="3682" spans="1:1" x14ac:dyDescent="0.3">
      <c r="A3682" s="6"/>
    </row>
    <row r="3683" spans="1:1" x14ac:dyDescent="0.3">
      <c r="A3683" s="6"/>
    </row>
    <row r="3684" spans="1:1" x14ac:dyDescent="0.3">
      <c r="A3684" s="6"/>
    </row>
    <row r="3685" spans="1:1" x14ac:dyDescent="0.3">
      <c r="A3685" s="6"/>
    </row>
    <row r="3686" spans="1:1" x14ac:dyDescent="0.3">
      <c r="A3686" s="6"/>
    </row>
    <row r="3687" spans="1:1" x14ac:dyDescent="0.3">
      <c r="A3687" s="6"/>
    </row>
    <row r="3688" spans="1:1" x14ac:dyDescent="0.3">
      <c r="A3688" s="6"/>
    </row>
    <row r="3689" spans="1:1" x14ac:dyDescent="0.3">
      <c r="A3689" s="6"/>
    </row>
    <row r="3690" spans="1:1" x14ac:dyDescent="0.3">
      <c r="A3690" s="6"/>
    </row>
    <row r="3691" spans="1:1" x14ac:dyDescent="0.3">
      <c r="A3691" s="6"/>
    </row>
    <row r="3692" spans="1:1" x14ac:dyDescent="0.3">
      <c r="A3692" s="6"/>
    </row>
    <row r="3693" spans="1:1" x14ac:dyDescent="0.3">
      <c r="A3693" s="6"/>
    </row>
    <row r="3694" spans="1:1" x14ac:dyDescent="0.3">
      <c r="A3694" s="6"/>
    </row>
    <row r="3695" spans="1:1" x14ac:dyDescent="0.3">
      <c r="A3695" s="6"/>
    </row>
    <row r="3696" spans="1:1" x14ac:dyDescent="0.3">
      <c r="A3696" s="6"/>
    </row>
    <row r="3697" spans="1:1" x14ac:dyDescent="0.3">
      <c r="A3697" s="6"/>
    </row>
    <row r="3698" spans="1:1" x14ac:dyDescent="0.3">
      <c r="A3698" s="6"/>
    </row>
    <row r="3699" spans="1:1" x14ac:dyDescent="0.3">
      <c r="A3699" s="6"/>
    </row>
    <row r="3700" spans="1:1" x14ac:dyDescent="0.3">
      <c r="A3700" s="6"/>
    </row>
    <row r="3701" spans="1:1" x14ac:dyDescent="0.3">
      <c r="A3701" s="6"/>
    </row>
    <row r="3702" spans="1:1" x14ac:dyDescent="0.3">
      <c r="A3702" s="6"/>
    </row>
    <row r="3703" spans="1:1" x14ac:dyDescent="0.3">
      <c r="A3703" s="6"/>
    </row>
    <row r="3704" spans="1:1" x14ac:dyDescent="0.3">
      <c r="A3704" s="6"/>
    </row>
    <row r="3705" spans="1:1" x14ac:dyDescent="0.3">
      <c r="A3705" s="6"/>
    </row>
    <row r="3706" spans="1:1" x14ac:dyDescent="0.3">
      <c r="A3706" s="6"/>
    </row>
    <row r="3707" spans="1:1" x14ac:dyDescent="0.3">
      <c r="A3707" s="6"/>
    </row>
    <row r="3708" spans="1:1" x14ac:dyDescent="0.3">
      <c r="A3708" s="6"/>
    </row>
    <row r="3709" spans="1:1" x14ac:dyDescent="0.3">
      <c r="A3709" s="6"/>
    </row>
    <row r="3710" spans="1:1" x14ac:dyDescent="0.3">
      <c r="A3710" s="6"/>
    </row>
    <row r="3711" spans="1:1" x14ac:dyDescent="0.3">
      <c r="A3711" s="6"/>
    </row>
    <row r="3712" spans="1:1" x14ac:dyDescent="0.3">
      <c r="A3712" s="6"/>
    </row>
    <row r="3713" spans="1:1" x14ac:dyDescent="0.3">
      <c r="A3713" s="6"/>
    </row>
    <row r="3714" spans="1:1" x14ac:dyDescent="0.3">
      <c r="A3714" s="6"/>
    </row>
    <row r="3715" spans="1:1" x14ac:dyDescent="0.3">
      <c r="A3715" s="6"/>
    </row>
    <row r="3716" spans="1:1" x14ac:dyDescent="0.3">
      <c r="A3716" s="6"/>
    </row>
    <row r="3717" spans="1:1" x14ac:dyDescent="0.3">
      <c r="A3717" s="6"/>
    </row>
    <row r="3718" spans="1:1" x14ac:dyDescent="0.3">
      <c r="A3718" s="6"/>
    </row>
    <row r="3719" spans="1:1" x14ac:dyDescent="0.3">
      <c r="A3719" s="6"/>
    </row>
    <row r="3720" spans="1:1" x14ac:dyDescent="0.3">
      <c r="A3720" s="6"/>
    </row>
    <row r="3721" spans="1:1" x14ac:dyDescent="0.3">
      <c r="A3721" s="6"/>
    </row>
    <row r="3722" spans="1:1" x14ac:dyDescent="0.3">
      <c r="A3722" s="6"/>
    </row>
    <row r="3723" spans="1:1" x14ac:dyDescent="0.3">
      <c r="A3723" s="6"/>
    </row>
    <row r="3724" spans="1:1" x14ac:dyDescent="0.3">
      <c r="A3724" s="6"/>
    </row>
    <row r="3725" spans="1:1" x14ac:dyDescent="0.3">
      <c r="A3725" s="6"/>
    </row>
    <row r="3726" spans="1:1" x14ac:dyDescent="0.3">
      <c r="A3726" s="6"/>
    </row>
    <row r="3727" spans="1:1" x14ac:dyDescent="0.3">
      <c r="A3727" s="6"/>
    </row>
    <row r="3728" spans="1:1" x14ac:dyDescent="0.3">
      <c r="A3728" s="6"/>
    </row>
    <row r="3729" spans="1:1" x14ac:dyDescent="0.3">
      <c r="A3729" s="6"/>
    </row>
    <row r="3730" spans="1:1" x14ac:dyDescent="0.3">
      <c r="A3730" s="6"/>
    </row>
    <row r="3731" spans="1:1" x14ac:dyDescent="0.3">
      <c r="A3731" s="6"/>
    </row>
    <row r="3732" spans="1:1" x14ac:dyDescent="0.3">
      <c r="A3732" s="6"/>
    </row>
    <row r="3733" spans="1:1" x14ac:dyDescent="0.3">
      <c r="A3733" s="6"/>
    </row>
    <row r="3734" spans="1:1" x14ac:dyDescent="0.3">
      <c r="A3734" s="6"/>
    </row>
    <row r="3735" spans="1:1" x14ac:dyDescent="0.3">
      <c r="A3735" s="6"/>
    </row>
    <row r="3736" spans="1:1" x14ac:dyDescent="0.3">
      <c r="A3736" s="6"/>
    </row>
    <row r="3737" spans="1:1" x14ac:dyDescent="0.3">
      <c r="A3737" s="6"/>
    </row>
    <row r="3738" spans="1:1" x14ac:dyDescent="0.3">
      <c r="A3738" s="6"/>
    </row>
    <row r="3739" spans="1:1" x14ac:dyDescent="0.3">
      <c r="A3739" s="6"/>
    </row>
    <row r="3740" spans="1:1" x14ac:dyDescent="0.3">
      <c r="A3740" s="6"/>
    </row>
    <row r="3741" spans="1:1" x14ac:dyDescent="0.3">
      <c r="A3741" s="6"/>
    </row>
    <row r="3742" spans="1:1" x14ac:dyDescent="0.3">
      <c r="A3742" s="6"/>
    </row>
    <row r="3743" spans="1:1" x14ac:dyDescent="0.3">
      <c r="A3743" s="6"/>
    </row>
    <row r="3744" spans="1:1" x14ac:dyDescent="0.3">
      <c r="A3744" s="6"/>
    </row>
    <row r="3745" spans="1:1" x14ac:dyDescent="0.3">
      <c r="A3745" s="6"/>
    </row>
    <row r="3746" spans="1:1" x14ac:dyDescent="0.3">
      <c r="A3746" s="6"/>
    </row>
    <row r="3747" spans="1:1" x14ac:dyDescent="0.3">
      <c r="A3747" s="6"/>
    </row>
    <row r="3748" spans="1:1" x14ac:dyDescent="0.3">
      <c r="A3748" s="6"/>
    </row>
    <row r="3749" spans="1:1" x14ac:dyDescent="0.3">
      <c r="A3749" s="6"/>
    </row>
    <row r="3750" spans="1:1" x14ac:dyDescent="0.3">
      <c r="A3750" s="6"/>
    </row>
    <row r="3751" spans="1:1" x14ac:dyDescent="0.3">
      <c r="A3751" s="6"/>
    </row>
    <row r="3752" spans="1:1" x14ac:dyDescent="0.3">
      <c r="A3752" s="6"/>
    </row>
    <row r="3753" spans="1:1" x14ac:dyDescent="0.3">
      <c r="A3753" s="6"/>
    </row>
    <row r="3754" spans="1:1" x14ac:dyDescent="0.3">
      <c r="A3754" s="6"/>
    </row>
    <row r="3755" spans="1:1" x14ac:dyDescent="0.3">
      <c r="A3755" s="6"/>
    </row>
    <row r="3756" spans="1:1" x14ac:dyDescent="0.3">
      <c r="A3756" s="6"/>
    </row>
    <row r="3757" spans="1:1" x14ac:dyDescent="0.3">
      <c r="A3757" s="6"/>
    </row>
    <row r="3758" spans="1:1" x14ac:dyDescent="0.3">
      <c r="A3758" s="6"/>
    </row>
    <row r="3759" spans="1:1" x14ac:dyDescent="0.3">
      <c r="A3759" s="6"/>
    </row>
    <row r="3760" spans="1:1" x14ac:dyDescent="0.3">
      <c r="A3760" s="6"/>
    </row>
    <row r="3761" spans="1:1" x14ac:dyDescent="0.3">
      <c r="A3761" s="6"/>
    </row>
    <row r="3762" spans="1:1" x14ac:dyDescent="0.3">
      <c r="A3762" s="6"/>
    </row>
    <row r="3763" spans="1:1" x14ac:dyDescent="0.3">
      <c r="A3763" s="6"/>
    </row>
    <row r="3764" spans="1:1" x14ac:dyDescent="0.3">
      <c r="A3764" s="6"/>
    </row>
    <row r="3765" spans="1:1" x14ac:dyDescent="0.3">
      <c r="A3765" s="6"/>
    </row>
    <row r="3766" spans="1:1" x14ac:dyDescent="0.3">
      <c r="A3766" s="6"/>
    </row>
    <row r="3767" spans="1:1" x14ac:dyDescent="0.3">
      <c r="A3767" s="6"/>
    </row>
    <row r="3768" spans="1:1" x14ac:dyDescent="0.3">
      <c r="A3768" s="6"/>
    </row>
    <row r="3769" spans="1:1" x14ac:dyDescent="0.3">
      <c r="A3769" s="6"/>
    </row>
    <row r="3770" spans="1:1" x14ac:dyDescent="0.3">
      <c r="A3770" s="6"/>
    </row>
    <row r="3771" spans="1:1" x14ac:dyDescent="0.3">
      <c r="A3771" s="6"/>
    </row>
    <row r="3772" spans="1:1" x14ac:dyDescent="0.3">
      <c r="A3772" s="6"/>
    </row>
    <row r="3773" spans="1:1" x14ac:dyDescent="0.3">
      <c r="A3773" s="6"/>
    </row>
    <row r="3774" spans="1:1" x14ac:dyDescent="0.3">
      <c r="A3774" s="6"/>
    </row>
    <row r="3775" spans="1:1" x14ac:dyDescent="0.3">
      <c r="A3775" s="6"/>
    </row>
    <row r="3776" spans="1:1" x14ac:dyDescent="0.3">
      <c r="A3776" s="6"/>
    </row>
    <row r="3777" spans="1:1" x14ac:dyDescent="0.3">
      <c r="A3777" s="6"/>
    </row>
    <row r="3778" spans="1:1" x14ac:dyDescent="0.3">
      <c r="A3778" s="6"/>
    </row>
    <row r="3779" spans="1:1" x14ac:dyDescent="0.3">
      <c r="A3779" s="6"/>
    </row>
    <row r="3780" spans="1:1" x14ac:dyDescent="0.3">
      <c r="A3780" s="6"/>
    </row>
    <row r="3781" spans="1:1" x14ac:dyDescent="0.3">
      <c r="A3781" s="6"/>
    </row>
    <row r="3782" spans="1:1" x14ac:dyDescent="0.3">
      <c r="A3782" s="6"/>
    </row>
    <row r="3783" spans="1:1" x14ac:dyDescent="0.3">
      <c r="A3783" s="6"/>
    </row>
    <row r="3784" spans="1:1" x14ac:dyDescent="0.3">
      <c r="A3784" s="6"/>
    </row>
    <row r="3785" spans="1:1" x14ac:dyDescent="0.3">
      <c r="A3785" s="6"/>
    </row>
    <row r="3786" spans="1:1" x14ac:dyDescent="0.3">
      <c r="A3786" s="6"/>
    </row>
    <row r="3787" spans="1:1" x14ac:dyDescent="0.3">
      <c r="A3787" s="6"/>
    </row>
    <row r="3788" spans="1:1" x14ac:dyDescent="0.3">
      <c r="A3788" s="6"/>
    </row>
    <row r="3789" spans="1:1" x14ac:dyDescent="0.3">
      <c r="A3789" s="6"/>
    </row>
    <row r="3790" spans="1:1" x14ac:dyDescent="0.3">
      <c r="A3790" s="6"/>
    </row>
    <row r="3791" spans="1:1" x14ac:dyDescent="0.3">
      <c r="A3791" s="6"/>
    </row>
    <row r="3792" spans="1:1" x14ac:dyDescent="0.3">
      <c r="A3792" s="6"/>
    </row>
    <row r="3793" spans="1:1" x14ac:dyDescent="0.3">
      <c r="A3793" s="6"/>
    </row>
    <row r="3794" spans="1:1" x14ac:dyDescent="0.3">
      <c r="A3794" s="6"/>
    </row>
    <row r="3795" spans="1:1" x14ac:dyDescent="0.3">
      <c r="A3795" s="6"/>
    </row>
    <row r="3796" spans="1:1" x14ac:dyDescent="0.3">
      <c r="A3796" s="6"/>
    </row>
    <row r="3797" spans="1:1" x14ac:dyDescent="0.3">
      <c r="A3797" s="6"/>
    </row>
    <row r="3798" spans="1:1" x14ac:dyDescent="0.3">
      <c r="A3798" s="6"/>
    </row>
    <row r="3799" spans="1:1" x14ac:dyDescent="0.3">
      <c r="A3799" s="6"/>
    </row>
    <row r="3800" spans="1:1" x14ac:dyDescent="0.3">
      <c r="A3800" s="6"/>
    </row>
    <row r="3801" spans="1:1" x14ac:dyDescent="0.3">
      <c r="A3801" s="6"/>
    </row>
    <row r="3802" spans="1:1" x14ac:dyDescent="0.3">
      <c r="A3802" s="6"/>
    </row>
    <row r="3803" spans="1:1" x14ac:dyDescent="0.3">
      <c r="A3803" s="6"/>
    </row>
    <row r="3804" spans="1:1" x14ac:dyDescent="0.3">
      <c r="A3804" s="6"/>
    </row>
    <row r="3805" spans="1:1" x14ac:dyDescent="0.3">
      <c r="A3805" s="6"/>
    </row>
    <row r="3806" spans="1:1" x14ac:dyDescent="0.3">
      <c r="A3806" s="6"/>
    </row>
    <row r="3807" spans="1:1" x14ac:dyDescent="0.3">
      <c r="A3807" s="6"/>
    </row>
    <row r="3808" spans="1:1" x14ac:dyDescent="0.3">
      <c r="A3808" s="6"/>
    </row>
    <row r="3809" spans="1:1" x14ac:dyDescent="0.3">
      <c r="A3809" s="6"/>
    </row>
    <row r="3810" spans="1:1" x14ac:dyDescent="0.3">
      <c r="A3810" s="6"/>
    </row>
    <row r="3811" spans="1:1" x14ac:dyDescent="0.3">
      <c r="A3811" s="6"/>
    </row>
    <row r="3812" spans="1:1" x14ac:dyDescent="0.3">
      <c r="A3812" s="6"/>
    </row>
    <row r="3813" spans="1:1" x14ac:dyDescent="0.3">
      <c r="A3813" s="6"/>
    </row>
    <row r="3814" spans="1:1" x14ac:dyDescent="0.3">
      <c r="A3814" s="6"/>
    </row>
    <row r="3815" spans="1:1" x14ac:dyDescent="0.3">
      <c r="A3815" s="6"/>
    </row>
    <row r="3816" spans="1:1" x14ac:dyDescent="0.3">
      <c r="A3816" s="6"/>
    </row>
    <row r="3817" spans="1:1" x14ac:dyDescent="0.3">
      <c r="A3817" s="6"/>
    </row>
    <row r="3818" spans="1:1" x14ac:dyDescent="0.3">
      <c r="A3818" s="6"/>
    </row>
    <row r="3819" spans="1:1" x14ac:dyDescent="0.3">
      <c r="A3819" s="6"/>
    </row>
    <row r="3820" spans="1:1" x14ac:dyDescent="0.3">
      <c r="A3820" s="6"/>
    </row>
    <row r="3821" spans="1:1" x14ac:dyDescent="0.3">
      <c r="A3821" s="6"/>
    </row>
    <row r="3822" spans="1:1" x14ac:dyDescent="0.3">
      <c r="A3822" s="6"/>
    </row>
    <row r="3823" spans="1:1" x14ac:dyDescent="0.3">
      <c r="A3823" s="6"/>
    </row>
    <row r="3824" spans="1:1" x14ac:dyDescent="0.3">
      <c r="A3824" s="6"/>
    </row>
    <row r="3825" spans="1:1" x14ac:dyDescent="0.3">
      <c r="A3825" s="6"/>
    </row>
    <row r="3826" spans="1:1" x14ac:dyDescent="0.3">
      <c r="A3826" s="6"/>
    </row>
    <row r="3827" spans="1:1" x14ac:dyDescent="0.3">
      <c r="A3827" s="6"/>
    </row>
    <row r="3828" spans="1:1" x14ac:dyDescent="0.3">
      <c r="A3828" s="6"/>
    </row>
    <row r="3829" spans="1:1" x14ac:dyDescent="0.3">
      <c r="A3829" s="6"/>
    </row>
    <row r="3830" spans="1:1" x14ac:dyDescent="0.3">
      <c r="A3830" s="6"/>
    </row>
    <row r="3831" spans="1:1" x14ac:dyDescent="0.3">
      <c r="A3831" s="6"/>
    </row>
    <row r="3832" spans="1:1" x14ac:dyDescent="0.3">
      <c r="A3832" s="6"/>
    </row>
    <row r="3833" spans="1:1" x14ac:dyDescent="0.3">
      <c r="A3833" s="6"/>
    </row>
    <row r="3834" spans="1:1" x14ac:dyDescent="0.3">
      <c r="A3834" s="6"/>
    </row>
    <row r="3835" spans="1:1" x14ac:dyDescent="0.3">
      <c r="A3835" s="6"/>
    </row>
    <row r="3836" spans="1:1" x14ac:dyDescent="0.3">
      <c r="A3836" s="6"/>
    </row>
    <row r="3837" spans="1:1" x14ac:dyDescent="0.3">
      <c r="A3837" s="6"/>
    </row>
    <row r="3838" spans="1:1" x14ac:dyDescent="0.3">
      <c r="A3838" s="6"/>
    </row>
    <row r="3839" spans="1:1" x14ac:dyDescent="0.3">
      <c r="A3839" s="6"/>
    </row>
    <row r="3840" spans="1:1" x14ac:dyDescent="0.3">
      <c r="A3840" s="6"/>
    </row>
    <row r="3841" spans="1:1" x14ac:dyDescent="0.3">
      <c r="A3841" s="6"/>
    </row>
    <row r="3842" spans="1:1" x14ac:dyDescent="0.3">
      <c r="A3842" s="6"/>
    </row>
    <row r="3843" spans="1:1" x14ac:dyDescent="0.3">
      <c r="A3843" s="6"/>
    </row>
    <row r="3844" spans="1:1" x14ac:dyDescent="0.3">
      <c r="A3844" s="6"/>
    </row>
    <row r="3845" spans="1:1" x14ac:dyDescent="0.3">
      <c r="A3845" s="6"/>
    </row>
    <row r="3846" spans="1:1" x14ac:dyDescent="0.3">
      <c r="A3846" s="6"/>
    </row>
    <row r="3847" spans="1:1" x14ac:dyDescent="0.3">
      <c r="A3847" s="6"/>
    </row>
    <row r="3848" spans="1:1" x14ac:dyDescent="0.3">
      <c r="A3848" s="6"/>
    </row>
    <row r="3849" spans="1:1" x14ac:dyDescent="0.3">
      <c r="A3849" s="6"/>
    </row>
    <row r="3850" spans="1:1" x14ac:dyDescent="0.3">
      <c r="A3850" s="6"/>
    </row>
    <row r="3851" spans="1:1" x14ac:dyDescent="0.3">
      <c r="A3851" s="6"/>
    </row>
    <row r="3852" spans="1:1" x14ac:dyDescent="0.3">
      <c r="A3852" s="6"/>
    </row>
    <row r="3853" spans="1:1" x14ac:dyDescent="0.3">
      <c r="A3853" s="6"/>
    </row>
    <row r="3854" spans="1:1" x14ac:dyDescent="0.3">
      <c r="A3854" s="6"/>
    </row>
    <row r="3855" spans="1:1" x14ac:dyDescent="0.3">
      <c r="A3855" s="6"/>
    </row>
    <row r="3856" spans="1:1" x14ac:dyDescent="0.3">
      <c r="A3856" s="6"/>
    </row>
    <row r="3857" spans="1:1" x14ac:dyDescent="0.3">
      <c r="A3857" s="6"/>
    </row>
    <row r="3858" spans="1:1" x14ac:dyDescent="0.3">
      <c r="A3858" s="6"/>
    </row>
    <row r="3859" spans="1:1" x14ac:dyDescent="0.3">
      <c r="A3859" s="6"/>
    </row>
    <row r="3860" spans="1:1" x14ac:dyDescent="0.3">
      <c r="A3860" s="6"/>
    </row>
    <row r="3861" spans="1:1" x14ac:dyDescent="0.3">
      <c r="A3861" s="6"/>
    </row>
    <row r="3862" spans="1:1" x14ac:dyDescent="0.3">
      <c r="A3862" s="6"/>
    </row>
    <row r="3863" spans="1:1" x14ac:dyDescent="0.3">
      <c r="A3863" s="6"/>
    </row>
    <row r="3864" spans="1:1" x14ac:dyDescent="0.3">
      <c r="A3864" s="6"/>
    </row>
    <row r="3865" spans="1:1" x14ac:dyDescent="0.3">
      <c r="A3865" s="6"/>
    </row>
    <row r="3866" spans="1:1" x14ac:dyDescent="0.3">
      <c r="A3866" s="6"/>
    </row>
    <row r="3867" spans="1:1" x14ac:dyDescent="0.3">
      <c r="A3867" s="6"/>
    </row>
    <row r="3868" spans="1:1" x14ac:dyDescent="0.3">
      <c r="A3868" s="6"/>
    </row>
    <row r="3869" spans="1:1" x14ac:dyDescent="0.3">
      <c r="A3869" s="6"/>
    </row>
    <row r="3870" spans="1:1" x14ac:dyDescent="0.3">
      <c r="A3870" s="6"/>
    </row>
    <row r="3871" spans="1:1" x14ac:dyDescent="0.3">
      <c r="A3871" s="6"/>
    </row>
    <row r="3872" spans="1:1" x14ac:dyDescent="0.3">
      <c r="A3872" s="6"/>
    </row>
    <row r="3873" spans="1:1" x14ac:dyDescent="0.3">
      <c r="A3873" s="6"/>
    </row>
    <row r="3874" spans="1:1" x14ac:dyDescent="0.3">
      <c r="A3874" s="6"/>
    </row>
    <row r="3875" spans="1:1" x14ac:dyDescent="0.3">
      <c r="A3875" s="6"/>
    </row>
    <row r="3876" spans="1:1" x14ac:dyDescent="0.3">
      <c r="A3876" s="6"/>
    </row>
    <row r="3877" spans="1:1" x14ac:dyDescent="0.3">
      <c r="A3877" s="6"/>
    </row>
    <row r="3878" spans="1:1" x14ac:dyDescent="0.3">
      <c r="A3878" s="6"/>
    </row>
    <row r="3879" spans="1:1" x14ac:dyDescent="0.3">
      <c r="A3879" s="6"/>
    </row>
    <row r="3880" spans="1:1" x14ac:dyDescent="0.3">
      <c r="A3880" s="6"/>
    </row>
    <row r="3881" spans="1:1" x14ac:dyDescent="0.3">
      <c r="A3881" s="6"/>
    </row>
    <row r="3882" spans="1:1" x14ac:dyDescent="0.3">
      <c r="A3882" s="6"/>
    </row>
    <row r="3883" spans="1:1" x14ac:dyDescent="0.3">
      <c r="A3883" s="6"/>
    </row>
    <row r="3884" spans="1:1" x14ac:dyDescent="0.3">
      <c r="A3884" s="6"/>
    </row>
    <row r="3885" spans="1:1" x14ac:dyDescent="0.3">
      <c r="A3885" s="6"/>
    </row>
    <row r="3886" spans="1:1" x14ac:dyDescent="0.3">
      <c r="A3886" s="6"/>
    </row>
    <row r="3887" spans="1:1" x14ac:dyDescent="0.3">
      <c r="A3887" s="6"/>
    </row>
    <row r="3888" spans="1:1" x14ac:dyDescent="0.3">
      <c r="A3888" s="6"/>
    </row>
    <row r="3889" spans="1:1" x14ac:dyDescent="0.3">
      <c r="A3889" s="6"/>
    </row>
    <row r="3890" spans="1:1" x14ac:dyDescent="0.3">
      <c r="A3890" s="6"/>
    </row>
    <row r="3891" spans="1:1" x14ac:dyDescent="0.3">
      <c r="A3891" s="6"/>
    </row>
    <row r="3892" spans="1:1" x14ac:dyDescent="0.3">
      <c r="A3892" s="6"/>
    </row>
    <row r="3893" spans="1:1" x14ac:dyDescent="0.3">
      <c r="A3893" s="6"/>
    </row>
    <row r="3894" spans="1:1" x14ac:dyDescent="0.3">
      <c r="A3894" s="6"/>
    </row>
    <row r="3895" spans="1:1" x14ac:dyDescent="0.3">
      <c r="A3895" s="6"/>
    </row>
    <row r="3896" spans="1:1" x14ac:dyDescent="0.3">
      <c r="A3896" s="6"/>
    </row>
    <row r="3897" spans="1:1" x14ac:dyDescent="0.3">
      <c r="A3897" s="6"/>
    </row>
    <row r="3898" spans="1:1" x14ac:dyDescent="0.3">
      <c r="A3898" s="6"/>
    </row>
    <row r="3899" spans="1:1" x14ac:dyDescent="0.3">
      <c r="A3899" s="6"/>
    </row>
    <row r="3900" spans="1:1" x14ac:dyDescent="0.3">
      <c r="A3900" s="6"/>
    </row>
    <row r="3901" spans="1:1" x14ac:dyDescent="0.3">
      <c r="A3901" s="6"/>
    </row>
    <row r="3902" spans="1:1" x14ac:dyDescent="0.3">
      <c r="A3902" s="6"/>
    </row>
    <row r="3903" spans="1:1" x14ac:dyDescent="0.3">
      <c r="A3903" s="6"/>
    </row>
    <row r="3904" spans="1:1" x14ac:dyDescent="0.3">
      <c r="A3904" s="6"/>
    </row>
    <row r="3905" spans="1:1" x14ac:dyDescent="0.3">
      <c r="A3905" s="6"/>
    </row>
    <row r="3906" spans="1:1" x14ac:dyDescent="0.3">
      <c r="A3906" s="6"/>
    </row>
    <row r="3907" spans="1:1" x14ac:dyDescent="0.3">
      <c r="A3907" s="6"/>
    </row>
    <row r="3908" spans="1:1" x14ac:dyDescent="0.3">
      <c r="A3908" s="6"/>
    </row>
    <row r="3909" spans="1:1" x14ac:dyDescent="0.3">
      <c r="A3909" s="6"/>
    </row>
    <row r="3910" spans="1:1" x14ac:dyDescent="0.3">
      <c r="A3910" s="6"/>
    </row>
    <row r="3911" spans="1:1" x14ac:dyDescent="0.3">
      <c r="A3911" s="6"/>
    </row>
    <row r="3912" spans="1:1" x14ac:dyDescent="0.3">
      <c r="A3912" s="6"/>
    </row>
    <row r="3913" spans="1:1" x14ac:dyDescent="0.3">
      <c r="A3913" s="6"/>
    </row>
    <row r="3914" spans="1:1" x14ac:dyDescent="0.3">
      <c r="A3914" s="6"/>
    </row>
    <row r="3915" spans="1:1" x14ac:dyDescent="0.3">
      <c r="A3915" s="6"/>
    </row>
    <row r="3916" spans="1:1" x14ac:dyDescent="0.3">
      <c r="A3916" s="6"/>
    </row>
    <row r="3917" spans="1:1" x14ac:dyDescent="0.3">
      <c r="A3917" s="6"/>
    </row>
    <row r="3918" spans="1:1" x14ac:dyDescent="0.3">
      <c r="A3918" s="6"/>
    </row>
    <row r="3919" spans="1:1" x14ac:dyDescent="0.3">
      <c r="A3919" s="6"/>
    </row>
    <row r="3920" spans="1:1" x14ac:dyDescent="0.3">
      <c r="A3920" s="6"/>
    </row>
    <row r="3921" spans="1:1" x14ac:dyDescent="0.3">
      <c r="A3921" s="6"/>
    </row>
    <row r="3922" spans="1:1" x14ac:dyDescent="0.3">
      <c r="A3922" s="6"/>
    </row>
    <row r="3923" spans="1:1" x14ac:dyDescent="0.3">
      <c r="A3923" s="6"/>
    </row>
    <row r="3924" spans="1:1" x14ac:dyDescent="0.3">
      <c r="A3924" s="6"/>
    </row>
    <row r="3925" spans="1:1" x14ac:dyDescent="0.3">
      <c r="A3925" s="6"/>
    </row>
    <row r="3926" spans="1:1" x14ac:dyDescent="0.3">
      <c r="A3926" s="6"/>
    </row>
    <row r="3927" spans="1:1" x14ac:dyDescent="0.3">
      <c r="A3927" s="6"/>
    </row>
    <row r="3928" spans="1:1" x14ac:dyDescent="0.3">
      <c r="A3928" s="6"/>
    </row>
    <row r="3929" spans="1:1" x14ac:dyDescent="0.3">
      <c r="A3929" s="6"/>
    </row>
    <row r="3930" spans="1:1" x14ac:dyDescent="0.3">
      <c r="A3930" s="6"/>
    </row>
    <row r="3931" spans="1:1" x14ac:dyDescent="0.3">
      <c r="A3931" s="6"/>
    </row>
    <row r="3932" spans="1:1" x14ac:dyDescent="0.3">
      <c r="A3932" s="6"/>
    </row>
    <row r="3933" spans="1:1" x14ac:dyDescent="0.3">
      <c r="A3933" s="6"/>
    </row>
    <row r="3934" spans="1:1" x14ac:dyDescent="0.3">
      <c r="A3934" s="6"/>
    </row>
    <row r="3935" spans="1:1" x14ac:dyDescent="0.3">
      <c r="A3935" s="6"/>
    </row>
    <row r="3936" spans="1:1" x14ac:dyDescent="0.3">
      <c r="A3936" s="6"/>
    </row>
    <row r="3937" spans="1:1" x14ac:dyDescent="0.3">
      <c r="A3937" s="6"/>
    </row>
    <row r="3938" spans="1:1" x14ac:dyDescent="0.3">
      <c r="A3938" s="6"/>
    </row>
    <row r="3939" spans="1:1" x14ac:dyDescent="0.3">
      <c r="A3939" s="6"/>
    </row>
    <row r="3940" spans="1:1" x14ac:dyDescent="0.3">
      <c r="A3940" s="6"/>
    </row>
    <row r="3941" spans="1:1" x14ac:dyDescent="0.3">
      <c r="A3941" s="6"/>
    </row>
    <row r="3942" spans="1:1" x14ac:dyDescent="0.3">
      <c r="A3942" s="6"/>
    </row>
    <row r="3943" spans="1:1" x14ac:dyDescent="0.3">
      <c r="A3943" s="6"/>
    </row>
    <row r="3944" spans="1:1" x14ac:dyDescent="0.3">
      <c r="A3944" s="6"/>
    </row>
    <row r="3945" spans="1:1" x14ac:dyDescent="0.3">
      <c r="A3945" s="6"/>
    </row>
    <row r="3946" spans="1:1" x14ac:dyDescent="0.3">
      <c r="A3946" s="6"/>
    </row>
    <row r="3947" spans="1:1" x14ac:dyDescent="0.3">
      <c r="A3947" s="6"/>
    </row>
    <row r="3948" spans="1:1" x14ac:dyDescent="0.3">
      <c r="A3948" s="6"/>
    </row>
    <row r="3949" spans="1:1" x14ac:dyDescent="0.3">
      <c r="A3949" s="6"/>
    </row>
    <row r="3950" spans="1:1" x14ac:dyDescent="0.3">
      <c r="A3950" s="6"/>
    </row>
    <row r="3951" spans="1:1" x14ac:dyDescent="0.3">
      <c r="A3951" s="6"/>
    </row>
    <row r="3952" spans="1:1" x14ac:dyDescent="0.3">
      <c r="A3952" s="6"/>
    </row>
    <row r="3953" spans="1:1" x14ac:dyDescent="0.3">
      <c r="A3953" s="6"/>
    </row>
    <row r="3954" spans="1:1" x14ac:dyDescent="0.3">
      <c r="A3954" s="6"/>
    </row>
    <row r="3955" spans="1:1" x14ac:dyDescent="0.3">
      <c r="A3955" s="6"/>
    </row>
    <row r="3956" spans="1:1" x14ac:dyDescent="0.3">
      <c r="A3956" s="6"/>
    </row>
    <row r="3957" spans="1:1" x14ac:dyDescent="0.3">
      <c r="A3957" s="6"/>
    </row>
    <row r="3958" spans="1:1" x14ac:dyDescent="0.3">
      <c r="A3958" s="6"/>
    </row>
    <row r="3959" spans="1:1" x14ac:dyDescent="0.3">
      <c r="A3959" s="6"/>
    </row>
    <row r="3960" spans="1:1" x14ac:dyDescent="0.3">
      <c r="A3960" s="6"/>
    </row>
    <row r="3961" spans="1:1" x14ac:dyDescent="0.3">
      <c r="A3961" s="6"/>
    </row>
    <row r="3962" spans="1:1" x14ac:dyDescent="0.3">
      <c r="A3962" s="6"/>
    </row>
    <row r="3963" spans="1:1" x14ac:dyDescent="0.3">
      <c r="A3963" s="6"/>
    </row>
    <row r="3964" spans="1:1" x14ac:dyDescent="0.3">
      <c r="A3964" s="6"/>
    </row>
    <row r="3965" spans="1:1" x14ac:dyDescent="0.3">
      <c r="A3965" s="6"/>
    </row>
    <row r="3966" spans="1:1" x14ac:dyDescent="0.3">
      <c r="A3966" s="6"/>
    </row>
    <row r="3967" spans="1:1" x14ac:dyDescent="0.3">
      <c r="A3967" s="6"/>
    </row>
    <row r="3968" spans="1:1" x14ac:dyDescent="0.3">
      <c r="A3968" s="6"/>
    </row>
    <row r="3969" spans="1:1" x14ac:dyDescent="0.3">
      <c r="A3969" s="6"/>
    </row>
    <row r="3970" spans="1:1" x14ac:dyDescent="0.3">
      <c r="A3970" s="6"/>
    </row>
    <row r="3971" spans="1:1" x14ac:dyDescent="0.3">
      <c r="A3971" s="6"/>
    </row>
    <row r="3972" spans="1:1" x14ac:dyDescent="0.3">
      <c r="A3972" s="6"/>
    </row>
    <row r="3973" spans="1:1" x14ac:dyDescent="0.3">
      <c r="A3973" s="6"/>
    </row>
    <row r="3974" spans="1:1" x14ac:dyDescent="0.3">
      <c r="A3974" s="6"/>
    </row>
    <row r="3975" spans="1:1" x14ac:dyDescent="0.3">
      <c r="A3975" s="6"/>
    </row>
    <row r="3976" spans="1:1" x14ac:dyDescent="0.3">
      <c r="A3976" s="6"/>
    </row>
    <row r="3977" spans="1:1" x14ac:dyDescent="0.3">
      <c r="A3977" s="6"/>
    </row>
    <row r="3978" spans="1:1" x14ac:dyDescent="0.3">
      <c r="A3978" s="6"/>
    </row>
    <row r="3979" spans="1:1" x14ac:dyDescent="0.3">
      <c r="A3979" s="6"/>
    </row>
    <row r="3980" spans="1:1" x14ac:dyDescent="0.3">
      <c r="A3980" s="6"/>
    </row>
    <row r="3981" spans="1:1" x14ac:dyDescent="0.3">
      <c r="A3981" s="6"/>
    </row>
    <row r="3982" spans="1:1" x14ac:dyDescent="0.3">
      <c r="A3982" s="6"/>
    </row>
    <row r="3983" spans="1:1" x14ac:dyDescent="0.3">
      <c r="A3983" s="6"/>
    </row>
    <row r="3984" spans="1:1" x14ac:dyDescent="0.3">
      <c r="A3984" s="6"/>
    </row>
    <row r="3985" spans="1:1" x14ac:dyDescent="0.3">
      <c r="A3985" s="6"/>
    </row>
    <row r="3986" spans="1:1" x14ac:dyDescent="0.3">
      <c r="A3986" s="6"/>
    </row>
    <row r="3987" spans="1:1" x14ac:dyDescent="0.3">
      <c r="A3987" s="6"/>
    </row>
    <row r="3988" spans="1:1" x14ac:dyDescent="0.3">
      <c r="A3988" s="6"/>
    </row>
    <row r="3989" spans="1:1" x14ac:dyDescent="0.3">
      <c r="A3989" s="6"/>
    </row>
    <row r="3990" spans="1:1" x14ac:dyDescent="0.3">
      <c r="A3990" s="6"/>
    </row>
    <row r="3991" spans="1:1" x14ac:dyDescent="0.3">
      <c r="A3991" s="6"/>
    </row>
    <row r="3992" spans="1:1" x14ac:dyDescent="0.3">
      <c r="A3992" s="6"/>
    </row>
    <row r="3993" spans="1:1" x14ac:dyDescent="0.3">
      <c r="A3993" s="6"/>
    </row>
    <row r="3994" spans="1:1" x14ac:dyDescent="0.3">
      <c r="A3994" s="6"/>
    </row>
    <row r="3995" spans="1:1" x14ac:dyDescent="0.3">
      <c r="A3995" s="6"/>
    </row>
    <row r="3996" spans="1:1" x14ac:dyDescent="0.3">
      <c r="A3996" s="6"/>
    </row>
    <row r="3997" spans="1:1" x14ac:dyDescent="0.3">
      <c r="A3997" s="6"/>
    </row>
    <row r="3998" spans="1:1" x14ac:dyDescent="0.3">
      <c r="A3998" s="6"/>
    </row>
    <row r="3999" spans="1:1" x14ac:dyDescent="0.3">
      <c r="A3999" s="6"/>
    </row>
    <row r="4000" spans="1:1" x14ac:dyDescent="0.3">
      <c r="A4000" s="6"/>
    </row>
    <row r="4001" spans="1:1" x14ac:dyDescent="0.3">
      <c r="A4001" s="6"/>
    </row>
    <row r="4002" spans="1:1" x14ac:dyDescent="0.3">
      <c r="A4002" s="6"/>
    </row>
    <row r="4003" spans="1:1" x14ac:dyDescent="0.3">
      <c r="A4003" s="6"/>
    </row>
    <row r="4004" spans="1:1" x14ac:dyDescent="0.3">
      <c r="A4004" s="6"/>
    </row>
    <row r="4005" spans="1:1" x14ac:dyDescent="0.3">
      <c r="A4005" s="6"/>
    </row>
    <row r="4006" spans="1:1" x14ac:dyDescent="0.3">
      <c r="A4006" s="6"/>
    </row>
    <row r="4007" spans="1:1" x14ac:dyDescent="0.3">
      <c r="A4007" s="6"/>
    </row>
    <row r="4008" spans="1:1" x14ac:dyDescent="0.3">
      <c r="A4008" s="6"/>
    </row>
    <row r="4009" spans="1:1" x14ac:dyDescent="0.3">
      <c r="A4009" s="6"/>
    </row>
    <row r="4010" spans="1:1" x14ac:dyDescent="0.3">
      <c r="A4010" s="6"/>
    </row>
    <row r="4011" spans="1:1" x14ac:dyDescent="0.3">
      <c r="A4011" s="6"/>
    </row>
    <row r="4012" spans="1:1" x14ac:dyDescent="0.3">
      <c r="A4012" s="6"/>
    </row>
    <row r="4013" spans="1:1" x14ac:dyDescent="0.3">
      <c r="A4013" s="6"/>
    </row>
    <row r="4014" spans="1:1" x14ac:dyDescent="0.3">
      <c r="A4014" s="6"/>
    </row>
    <row r="4015" spans="1:1" x14ac:dyDescent="0.3">
      <c r="A4015" s="6"/>
    </row>
    <row r="4016" spans="1:1" x14ac:dyDescent="0.3">
      <c r="A4016" s="6"/>
    </row>
    <row r="4017" spans="1:1" x14ac:dyDescent="0.3">
      <c r="A4017" s="6"/>
    </row>
    <row r="4018" spans="1:1" x14ac:dyDescent="0.3">
      <c r="A4018" s="6"/>
    </row>
    <row r="4019" spans="1:1" x14ac:dyDescent="0.3">
      <c r="A4019" s="6"/>
    </row>
    <row r="4020" spans="1:1" x14ac:dyDescent="0.3">
      <c r="A4020" s="6"/>
    </row>
    <row r="4021" spans="1:1" x14ac:dyDescent="0.3">
      <c r="A4021" s="6"/>
    </row>
    <row r="4022" spans="1:1" x14ac:dyDescent="0.3">
      <c r="A4022" s="6"/>
    </row>
    <row r="4023" spans="1:1" x14ac:dyDescent="0.3">
      <c r="A4023" s="6"/>
    </row>
    <row r="4024" spans="1:1" x14ac:dyDescent="0.3">
      <c r="A4024" s="6"/>
    </row>
    <row r="4025" spans="1:1" x14ac:dyDescent="0.3">
      <c r="A4025" s="6"/>
    </row>
    <row r="4026" spans="1:1" x14ac:dyDescent="0.3">
      <c r="A4026" s="6"/>
    </row>
    <row r="4027" spans="1:1" x14ac:dyDescent="0.3">
      <c r="A4027" s="6"/>
    </row>
    <row r="4028" spans="1:1" x14ac:dyDescent="0.3">
      <c r="A4028" s="6"/>
    </row>
    <row r="4029" spans="1:1" x14ac:dyDescent="0.3">
      <c r="A4029" s="6"/>
    </row>
    <row r="4030" spans="1:1" x14ac:dyDescent="0.3">
      <c r="A4030" s="6"/>
    </row>
    <row r="4031" spans="1:1" x14ac:dyDescent="0.3">
      <c r="A4031" s="6"/>
    </row>
    <row r="4032" spans="1:1" x14ac:dyDescent="0.3">
      <c r="A4032" s="6"/>
    </row>
    <row r="4033" spans="1:1" x14ac:dyDescent="0.3">
      <c r="A4033" s="6"/>
    </row>
    <row r="4034" spans="1:1" x14ac:dyDescent="0.3">
      <c r="A4034" s="6"/>
    </row>
    <row r="4035" spans="1:1" x14ac:dyDescent="0.3">
      <c r="A4035" s="6"/>
    </row>
    <row r="4036" spans="1:1" x14ac:dyDescent="0.3">
      <c r="A4036" s="6"/>
    </row>
    <row r="4037" spans="1:1" x14ac:dyDescent="0.3">
      <c r="A4037" s="6"/>
    </row>
    <row r="4038" spans="1:1" x14ac:dyDescent="0.3">
      <c r="A4038" s="6"/>
    </row>
    <row r="4039" spans="1:1" x14ac:dyDescent="0.3">
      <c r="A4039" s="6"/>
    </row>
    <row r="4040" spans="1:1" x14ac:dyDescent="0.3">
      <c r="A4040" s="6"/>
    </row>
    <row r="4041" spans="1:1" x14ac:dyDescent="0.3">
      <c r="A4041" s="6"/>
    </row>
    <row r="4042" spans="1:1" x14ac:dyDescent="0.3">
      <c r="A4042" s="6"/>
    </row>
    <row r="4043" spans="1:1" x14ac:dyDescent="0.3">
      <c r="A4043" s="6"/>
    </row>
    <row r="4044" spans="1:1" x14ac:dyDescent="0.3">
      <c r="A4044" s="6"/>
    </row>
    <row r="4045" spans="1:1" x14ac:dyDescent="0.3">
      <c r="A4045" s="6"/>
    </row>
    <row r="4046" spans="1:1" x14ac:dyDescent="0.3">
      <c r="A4046" s="6"/>
    </row>
    <row r="4047" spans="1:1" x14ac:dyDescent="0.3">
      <c r="A4047" s="6"/>
    </row>
    <row r="4048" spans="1:1" x14ac:dyDescent="0.3">
      <c r="A4048" s="6"/>
    </row>
    <row r="4049" spans="1:1" x14ac:dyDescent="0.3">
      <c r="A4049" s="6"/>
    </row>
    <row r="4050" spans="1:1" x14ac:dyDescent="0.3">
      <c r="A4050" s="6"/>
    </row>
    <row r="4051" spans="1:1" x14ac:dyDescent="0.3">
      <c r="A4051" s="6"/>
    </row>
    <row r="4052" spans="1:1" x14ac:dyDescent="0.3">
      <c r="A4052" s="6"/>
    </row>
    <row r="4053" spans="1:1" x14ac:dyDescent="0.3">
      <c r="A4053" s="6"/>
    </row>
    <row r="4054" spans="1:1" x14ac:dyDescent="0.3">
      <c r="A4054" s="6"/>
    </row>
    <row r="4055" spans="1:1" x14ac:dyDescent="0.3">
      <c r="A4055" s="6"/>
    </row>
    <row r="4056" spans="1:1" x14ac:dyDescent="0.3">
      <c r="A4056" s="6"/>
    </row>
    <row r="4057" spans="1:1" x14ac:dyDescent="0.3">
      <c r="A4057" s="6"/>
    </row>
    <row r="4058" spans="1:1" x14ac:dyDescent="0.3">
      <c r="A4058" s="6"/>
    </row>
    <row r="4059" spans="1:1" x14ac:dyDescent="0.3">
      <c r="A4059" s="6"/>
    </row>
    <row r="4060" spans="1:1" x14ac:dyDescent="0.3">
      <c r="A4060" s="6"/>
    </row>
    <row r="4061" spans="1:1" x14ac:dyDescent="0.3">
      <c r="A4061" s="6"/>
    </row>
    <row r="4062" spans="1:1" x14ac:dyDescent="0.3">
      <c r="A4062" s="6"/>
    </row>
    <row r="4063" spans="1:1" x14ac:dyDescent="0.3">
      <c r="A4063" s="6"/>
    </row>
    <row r="4064" spans="1:1" x14ac:dyDescent="0.3">
      <c r="A4064" s="6"/>
    </row>
    <row r="4065" spans="1:1" x14ac:dyDescent="0.3">
      <c r="A4065" s="6"/>
    </row>
    <row r="4066" spans="1:1" x14ac:dyDescent="0.3">
      <c r="A4066" s="6"/>
    </row>
    <row r="4067" spans="1:1" x14ac:dyDescent="0.3">
      <c r="A4067" s="6"/>
    </row>
    <row r="4068" spans="1:1" x14ac:dyDescent="0.3">
      <c r="A4068" s="6"/>
    </row>
    <row r="4069" spans="1:1" x14ac:dyDescent="0.3">
      <c r="A4069" s="6"/>
    </row>
    <row r="4070" spans="1:1" x14ac:dyDescent="0.3">
      <c r="A4070" s="6"/>
    </row>
    <row r="4071" spans="1:1" x14ac:dyDescent="0.3">
      <c r="A4071" s="6"/>
    </row>
    <row r="4072" spans="1:1" x14ac:dyDescent="0.3">
      <c r="A4072" s="6"/>
    </row>
    <row r="4073" spans="1:1" x14ac:dyDescent="0.3">
      <c r="A4073" s="6"/>
    </row>
    <row r="4074" spans="1:1" x14ac:dyDescent="0.3">
      <c r="A4074" s="6"/>
    </row>
    <row r="4075" spans="1:1" x14ac:dyDescent="0.3">
      <c r="A4075" s="6"/>
    </row>
    <row r="4076" spans="1:1" x14ac:dyDescent="0.3">
      <c r="A4076" s="6"/>
    </row>
    <row r="4077" spans="1:1" x14ac:dyDescent="0.3">
      <c r="A4077" s="6"/>
    </row>
    <row r="4078" spans="1:1" x14ac:dyDescent="0.3">
      <c r="A4078" s="6"/>
    </row>
    <row r="4079" spans="1:1" x14ac:dyDescent="0.3">
      <c r="A4079" s="6"/>
    </row>
    <row r="4080" spans="1:1" x14ac:dyDescent="0.3">
      <c r="A4080" s="6"/>
    </row>
    <row r="4081" spans="1:1" x14ac:dyDescent="0.3">
      <c r="A4081" s="6"/>
    </row>
    <row r="4082" spans="1:1" x14ac:dyDescent="0.3">
      <c r="A4082" s="6"/>
    </row>
    <row r="4083" spans="1:1" x14ac:dyDescent="0.3">
      <c r="A4083" s="6"/>
    </row>
    <row r="4084" spans="1:1" x14ac:dyDescent="0.3">
      <c r="A4084" s="6"/>
    </row>
    <row r="4085" spans="1:1" x14ac:dyDescent="0.3">
      <c r="A4085" s="6"/>
    </row>
    <row r="4086" spans="1:1" x14ac:dyDescent="0.3">
      <c r="A4086" s="6"/>
    </row>
    <row r="4087" spans="1:1" x14ac:dyDescent="0.3">
      <c r="A4087" s="6"/>
    </row>
    <row r="4088" spans="1:1" x14ac:dyDescent="0.3">
      <c r="A4088" s="6"/>
    </row>
    <row r="4089" spans="1:1" x14ac:dyDescent="0.3">
      <c r="A4089" s="6"/>
    </row>
    <row r="4090" spans="1:1" x14ac:dyDescent="0.3">
      <c r="A4090" s="6"/>
    </row>
    <row r="4091" spans="1:1" x14ac:dyDescent="0.3">
      <c r="A4091" s="6"/>
    </row>
    <row r="4092" spans="1:1" x14ac:dyDescent="0.3">
      <c r="A4092" s="6"/>
    </row>
    <row r="4093" spans="1:1" x14ac:dyDescent="0.3">
      <c r="A4093" s="6"/>
    </row>
    <row r="4094" spans="1:1" x14ac:dyDescent="0.3">
      <c r="A4094" s="6"/>
    </row>
    <row r="4095" spans="1:1" x14ac:dyDescent="0.3">
      <c r="A4095" s="6"/>
    </row>
    <row r="4096" spans="1:1" x14ac:dyDescent="0.3">
      <c r="A4096" s="6"/>
    </row>
    <row r="4097" spans="1:1" x14ac:dyDescent="0.3">
      <c r="A4097" s="6"/>
    </row>
    <row r="4098" spans="1:1" x14ac:dyDescent="0.3">
      <c r="A4098" s="6"/>
    </row>
    <row r="4099" spans="1:1" x14ac:dyDescent="0.3">
      <c r="A4099" s="6"/>
    </row>
    <row r="4100" spans="1:1" x14ac:dyDescent="0.3">
      <c r="A4100" s="6"/>
    </row>
    <row r="4101" spans="1:1" x14ac:dyDescent="0.3">
      <c r="A4101" s="6"/>
    </row>
    <row r="4102" spans="1:1" x14ac:dyDescent="0.3">
      <c r="A4102" s="6"/>
    </row>
    <row r="4103" spans="1:1" x14ac:dyDescent="0.3">
      <c r="A4103" s="6"/>
    </row>
    <row r="4104" spans="1:1" x14ac:dyDescent="0.3">
      <c r="A4104" s="6"/>
    </row>
    <row r="4105" spans="1:1" x14ac:dyDescent="0.3">
      <c r="A4105" s="6"/>
    </row>
    <row r="4106" spans="1:1" x14ac:dyDescent="0.3">
      <c r="A4106" s="6"/>
    </row>
    <row r="4107" spans="1:1" x14ac:dyDescent="0.3">
      <c r="A4107" s="6"/>
    </row>
    <row r="4108" spans="1:1" x14ac:dyDescent="0.3">
      <c r="A4108" s="6"/>
    </row>
    <row r="4109" spans="1:1" x14ac:dyDescent="0.3">
      <c r="A4109" s="6"/>
    </row>
    <row r="4110" spans="1:1" x14ac:dyDescent="0.3">
      <c r="A4110" s="6"/>
    </row>
    <row r="4111" spans="1:1" x14ac:dyDescent="0.3">
      <c r="A4111" s="6"/>
    </row>
    <row r="4112" spans="1:1" x14ac:dyDescent="0.3">
      <c r="A4112" s="6"/>
    </row>
    <row r="4113" spans="1:1" x14ac:dyDescent="0.3">
      <c r="A4113" s="6"/>
    </row>
    <row r="4114" spans="1:1" x14ac:dyDescent="0.3">
      <c r="A4114" s="6"/>
    </row>
    <row r="4115" spans="1:1" x14ac:dyDescent="0.3">
      <c r="A4115" s="6"/>
    </row>
    <row r="4116" spans="1:1" x14ac:dyDescent="0.3">
      <c r="A4116" s="6"/>
    </row>
    <row r="4117" spans="1:1" x14ac:dyDescent="0.3">
      <c r="A4117" s="6"/>
    </row>
    <row r="4118" spans="1:1" x14ac:dyDescent="0.3">
      <c r="A4118" s="6"/>
    </row>
    <row r="4119" spans="1:1" x14ac:dyDescent="0.3">
      <c r="A4119" s="6"/>
    </row>
    <row r="4120" spans="1:1" x14ac:dyDescent="0.3">
      <c r="A4120" s="6"/>
    </row>
    <row r="4121" spans="1:1" x14ac:dyDescent="0.3">
      <c r="A4121" s="6"/>
    </row>
    <row r="4122" spans="1:1" x14ac:dyDescent="0.3">
      <c r="A4122" s="6"/>
    </row>
    <row r="4123" spans="1:1" x14ac:dyDescent="0.3">
      <c r="A4123" s="6"/>
    </row>
    <row r="4124" spans="1:1" x14ac:dyDescent="0.3">
      <c r="A4124" s="6"/>
    </row>
    <row r="4125" spans="1:1" x14ac:dyDescent="0.3">
      <c r="A4125" s="6"/>
    </row>
    <row r="4126" spans="1:1" x14ac:dyDescent="0.3">
      <c r="A4126" s="6"/>
    </row>
    <row r="4127" spans="1:1" x14ac:dyDescent="0.3">
      <c r="A4127" s="6"/>
    </row>
    <row r="4128" spans="1:1" x14ac:dyDescent="0.3">
      <c r="A4128" s="6"/>
    </row>
    <row r="4129" spans="1:1" x14ac:dyDescent="0.3">
      <c r="A4129" s="6"/>
    </row>
    <row r="4130" spans="1:1" x14ac:dyDescent="0.3">
      <c r="A4130" s="6"/>
    </row>
    <row r="4131" spans="1:1" x14ac:dyDescent="0.3">
      <c r="A4131" s="6"/>
    </row>
    <row r="4132" spans="1:1" x14ac:dyDescent="0.3">
      <c r="A4132" s="6"/>
    </row>
    <row r="4133" spans="1:1" x14ac:dyDescent="0.3">
      <c r="A4133" s="6"/>
    </row>
    <row r="4134" spans="1:1" x14ac:dyDescent="0.3">
      <c r="A4134" s="6"/>
    </row>
    <row r="4135" spans="1:1" x14ac:dyDescent="0.3">
      <c r="A4135" s="6"/>
    </row>
    <row r="4136" spans="1:1" x14ac:dyDescent="0.3">
      <c r="A4136" s="6"/>
    </row>
    <row r="4137" spans="1:1" x14ac:dyDescent="0.3">
      <c r="A4137" s="6"/>
    </row>
    <row r="4138" spans="1:1" x14ac:dyDescent="0.3">
      <c r="A4138" s="6"/>
    </row>
    <row r="4139" spans="1:1" x14ac:dyDescent="0.3">
      <c r="A4139" s="6"/>
    </row>
    <row r="4140" spans="1:1" x14ac:dyDescent="0.3">
      <c r="A4140" s="6"/>
    </row>
    <row r="4141" spans="1:1" x14ac:dyDescent="0.3">
      <c r="A4141" s="6"/>
    </row>
    <row r="4142" spans="1:1" x14ac:dyDescent="0.3">
      <c r="A4142" s="6"/>
    </row>
    <row r="4143" spans="1:1" x14ac:dyDescent="0.3">
      <c r="A4143" s="6"/>
    </row>
    <row r="4144" spans="1:1" x14ac:dyDescent="0.3">
      <c r="A4144" s="6"/>
    </row>
    <row r="4145" spans="1:1" x14ac:dyDescent="0.3">
      <c r="A4145" s="6"/>
    </row>
    <row r="4146" spans="1:1" x14ac:dyDescent="0.3">
      <c r="A4146" s="6"/>
    </row>
    <row r="4147" spans="1:1" x14ac:dyDescent="0.3">
      <c r="A4147" s="6"/>
    </row>
    <row r="4148" spans="1:1" x14ac:dyDescent="0.3">
      <c r="A4148" s="6"/>
    </row>
    <row r="4149" spans="1:1" x14ac:dyDescent="0.3">
      <c r="A4149" s="6"/>
    </row>
    <row r="4150" spans="1:1" x14ac:dyDescent="0.3">
      <c r="A4150" s="6"/>
    </row>
    <row r="4151" spans="1:1" x14ac:dyDescent="0.3">
      <c r="A4151" s="6"/>
    </row>
    <row r="4152" spans="1:1" x14ac:dyDescent="0.3">
      <c r="A4152" s="6"/>
    </row>
    <row r="4153" spans="1:1" x14ac:dyDescent="0.3">
      <c r="A4153" s="6"/>
    </row>
    <row r="4154" spans="1:1" x14ac:dyDescent="0.3">
      <c r="A4154" s="6"/>
    </row>
    <row r="4155" spans="1:1" x14ac:dyDescent="0.3">
      <c r="A4155" s="6"/>
    </row>
    <row r="4156" spans="1:1" x14ac:dyDescent="0.3">
      <c r="A4156" s="6"/>
    </row>
    <row r="4157" spans="1:1" x14ac:dyDescent="0.3">
      <c r="A4157" s="6"/>
    </row>
    <row r="4158" spans="1:1" x14ac:dyDescent="0.3">
      <c r="A4158" s="6"/>
    </row>
    <row r="4159" spans="1:1" x14ac:dyDescent="0.3">
      <c r="A4159" s="6"/>
    </row>
    <row r="4160" spans="1:1" x14ac:dyDescent="0.3">
      <c r="A4160" s="6"/>
    </row>
    <row r="4161" spans="1:1" x14ac:dyDescent="0.3">
      <c r="A4161" s="6"/>
    </row>
    <row r="4162" spans="1:1" x14ac:dyDescent="0.3">
      <c r="A4162" s="6"/>
    </row>
    <row r="4163" spans="1:1" x14ac:dyDescent="0.3">
      <c r="A4163" s="6"/>
    </row>
    <row r="4164" spans="1:1" x14ac:dyDescent="0.3">
      <c r="A4164" s="6"/>
    </row>
    <row r="4165" spans="1:1" x14ac:dyDescent="0.3">
      <c r="A4165" s="6"/>
    </row>
    <row r="4166" spans="1:1" x14ac:dyDescent="0.3">
      <c r="A4166" s="6"/>
    </row>
    <row r="4167" spans="1:1" x14ac:dyDescent="0.3">
      <c r="A4167" s="6"/>
    </row>
    <row r="4168" spans="1:1" x14ac:dyDescent="0.3">
      <c r="A4168" s="6"/>
    </row>
    <row r="4169" spans="1:1" x14ac:dyDescent="0.3">
      <c r="A4169" s="6"/>
    </row>
    <row r="4170" spans="1:1" x14ac:dyDescent="0.3">
      <c r="A4170" s="6"/>
    </row>
    <row r="4171" spans="1:1" x14ac:dyDescent="0.3">
      <c r="A4171" s="6"/>
    </row>
    <row r="4172" spans="1:1" x14ac:dyDescent="0.3">
      <c r="A4172" s="6"/>
    </row>
    <row r="4173" spans="1:1" x14ac:dyDescent="0.3">
      <c r="A4173" s="6"/>
    </row>
    <row r="4174" spans="1:1" x14ac:dyDescent="0.3">
      <c r="A4174" s="6"/>
    </row>
    <row r="4175" spans="1:1" x14ac:dyDescent="0.3">
      <c r="A4175" s="6"/>
    </row>
    <row r="4176" spans="1:1" x14ac:dyDescent="0.3">
      <c r="A4176" s="6"/>
    </row>
    <row r="4177" spans="1:1" x14ac:dyDescent="0.3">
      <c r="A4177" s="6"/>
    </row>
    <row r="4178" spans="1:1" x14ac:dyDescent="0.3">
      <c r="A4178" s="6"/>
    </row>
    <row r="4179" spans="1:1" x14ac:dyDescent="0.3">
      <c r="A4179" s="6"/>
    </row>
    <row r="4180" spans="1:1" x14ac:dyDescent="0.3">
      <c r="A4180" s="6"/>
    </row>
    <row r="4181" spans="1:1" x14ac:dyDescent="0.3">
      <c r="A4181" s="6"/>
    </row>
    <row r="4182" spans="1:1" x14ac:dyDescent="0.3">
      <c r="A4182" s="6"/>
    </row>
    <row r="4183" spans="1:1" x14ac:dyDescent="0.3">
      <c r="A4183" s="6"/>
    </row>
    <row r="4184" spans="1:1" x14ac:dyDescent="0.3">
      <c r="A4184" s="6"/>
    </row>
    <row r="4185" spans="1:1" x14ac:dyDescent="0.3">
      <c r="A4185" s="6"/>
    </row>
    <row r="4186" spans="1:1" x14ac:dyDescent="0.3">
      <c r="A4186" s="6"/>
    </row>
    <row r="4187" spans="1:1" x14ac:dyDescent="0.3">
      <c r="A4187" s="6"/>
    </row>
    <row r="4188" spans="1:1" x14ac:dyDescent="0.3">
      <c r="A4188" s="6"/>
    </row>
    <row r="4189" spans="1:1" x14ac:dyDescent="0.3">
      <c r="A4189" s="6"/>
    </row>
    <row r="4190" spans="1:1" x14ac:dyDescent="0.3">
      <c r="A4190" s="6"/>
    </row>
    <row r="4191" spans="1:1" x14ac:dyDescent="0.3">
      <c r="A4191" s="6"/>
    </row>
    <row r="4192" spans="1:1" x14ac:dyDescent="0.3">
      <c r="A4192" s="6"/>
    </row>
    <row r="4193" spans="1:1" x14ac:dyDescent="0.3">
      <c r="A4193" s="6"/>
    </row>
    <row r="4194" spans="1:1" x14ac:dyDescent="0.3">
      <c r="A4194" s="6"/>
    </row>
    <row r="4195" spans="1:1" x14ac:dyDescent="0.3">
      <c r="A4195" s="6"/>
    </row>
    <row r="4196" spans="1:1" x14ac:dyDescent="0.3">
      <c r="A4196" s="6"/>
    </row>
    <row r="4197" spans="1:1" x14ac:dyDescent="0.3">
      <c r="A4197" s="6"/>
    </row>
    <row r="4198" spans="1:1" x14ac:dyDescent="0.3">
      <c r="A4198" s="6"/>
    </row>
    <row r="4199" spans="1:1" x14ac:dyDescent="0.3">
      <c r="A4199" s="6"/>
    </row>
    <row r="4200" spans="1:1" x14ac:dyDescent="0.3">
      <c r="A4200" s="6"/>
    </row>
    <row r="4201" spans="1:1" x14ac:dyDescent="0.3">
      <c r="A4201" s="6"/>
    </row>
    <row r="4202" spans="1:1" x14ac:dyDescent="0.3">
      <c r="A4202" s="6"/>
    </row>
    <row r="4203" spans="1:1" x14ac:dyDescent="0.3">
      <c r="A4203" s="6"/>
    </row>
    <row r="4204" spans="1:1" x14ac:dyDescent="0.3">
      <c r="A4204" s="6"/>
    </row>
    <row r="4205" spans="1:1" x14ac:dyDescent="0.3">
      <c r="A4205" s="6"/>
    </row>
    <row r="4206" spans="1:1" x14ac:dyDescent="0.3">
      <c r="A4206" s="6"/>
    </row>
    <row r="4207" spans="1:1" x14ac:dyDescent="0.3">
      <c r="A4207" s="6"/>
    </row>
    <row r="4208" spans="1:1" x14ac:dyDescent="0.3">
      <c r="A4208" s="6"/>
    </row>
    <row r="4209" spans="1:1" x14ac:dyDescent="0.3">
      <c r="A4209" s="6"/>
    </row>
    <row r="4210" spans="1:1" x14ac:dyDescent="0.3">
      <c r="A4210" s="6"/>
    </row>
    <row r="4211" spans="1:1" x14ac:dyDescent="0.3">
      <c r="A4211" s="6"/>
    </row>
    <row r="4212" spans="1:1" x14ac:dyDescent="0.3">
      <c r="A4212" s="6"/>
    </row>
    <row r="4213" spans="1:1" x14ac:dyDescent="0.3">
      <c r="A4213" s="6"/>
    </row>
    <row r="4214" spans="1:1" x14ac:dyDescent="0.3">
      <c r="A4214" s="6"/>
    </row>
    <row r="4215" spans="1:1" x14ac:dyDescent="0.3">
      <c r="A4215" s="6"/>
    </row>
    <row r="4216" spans="1:1" x14ac:dyDescent="0.3">
      <c r="A4216" s="6"/>
    </row>
    <row r="4217" spans="1:1" x14ac:dyDescent="0.3">
      <c r="A4217" s="6"/>
    </row>
    <row r="4218" spans="1:1" x14ac:dyDescent="0.3">
      <c r="A4218" s="6"/>
    </row>
    <row r="4219" spans="1:1" x14ac:dyDescent="0.3">
      <c r="A4219" s="6"/>
    </row>
    <row r="4220" spans="1:1" x14ac:dyDescent="0.3">
      <c r="A4220" s="6"/>
    </row>
    <row r="4221" spans="1:1" x14ac:dyDescent="0.3">
      <c r="A4221" s="6"/>
    </row>
    <row r="4222" spans="1:1" x14ac:dyDescent="0.3">
      <c r="A4222" s="6"/>
    </row>
    <row r="4223" spans="1:1" x14ac:dyDescent="0.3">
      <c r="A4223" s="6"/>
    </row>
    <row r="4224" spans="1:1" x14ac:dyDescent="0.3">
      <c r="A4224" s="6"/>
    </row>
    <row r="4225" spans="1:1" x14ac:dyDescent="0.3">
      <c r="A4225" s="6"/>
    </row>
    <row r="4226" spans="1:1" x14ac:dyDescent="0.3">
      <c r="A4226" s="6"/>
    </row>
    <row r="4227" spans="1:1" x14ac:dyDescent="0.3">
      <c r="A4227" s="6"/>
    </row>
    <row r="4228" spans="1:1" x14ac:dyDescent="0.3">
      <c r="A4228" s="6"/>
    </row>
    <row r="4229" spans="1:1" x14ac:dyDescent="0.3">
      <c r="A4229" s="6"/>
    </row>
    <row r="4230" spans="1:1" x14ac:dyDescent="0.3">
      <c r="A4230" s="6"/>
    </row>
    <row r="4231" spans="1:1" x14ac:dyDescent="0.3">
      <c r="A4231" s="6"/>
    </row>
    <row r="4232" spans="1:1" x14ac:dyDescent="0.3">
      <c r="A4232" s="6"/>
    </row>
    <row r="4233" spans="1:1" x14ac:dyDescent="0.3">
      <c r="A4233" s="6"/>
    </row>
    <row r="4234" spans="1:1" x14ac:dyDescent="0.3">
      <c r="A4234" s="6"/>
    </row>
    <row r="4235" spans="1:1" x14ac:dyDescent="0.3">
      <c r="A4235" s="6"/>
    </row>
    <row r="4236" spans="1:1" x14ac:dyDescent="0.3">
      <c r="A4236" s="6"/>
    </row>
    <row r="4237" spans="1:1" x14ac:dyDescent="0.3">
      <c r="A4237" s="6"/>
    </row>
    <row r="4238" spans="1:1" x14ac:dyDescent="0.3">
      <c r="A4238" s="6"/>
    </row>
    <row r="4239" spans="1:1" x14ac:dyDescent="0.3">
      <c r="A4239" s="6"/>
    </row>
    <row r="4240" spans="1:1" x14ac:dyDescent="0.3">
      <c r="A4240" s="6"/>
    </row>
    <row r="4241" spans="1:1" x14ac:dyDescent="0.3">
      <c r="A4241" s="6"/>
    </row>
    <row r="4242" spans="1:1" x14ac:dyDescent="0.3">
      <c r="A4242" s="6"/>
    </row>
    <row r="4243" spans="1:1" x14ac:dyDescent="0.3">
      <c r="A4243" s="6"/>
    </row>
    <row r="4244" spans="1:1" x14ac:dyDescent="0.3">
      <c r="A4244" s="6"/>
    </row>
    <row r="4245" spans="1:1" x14ac:dyDescent="0.3">
      <c r="A4245" s="6"/>
    </row>
    <row r="4246" spans="1:1" x14ac:dyDescent="0.3">
      <c r="A4246" s="6"/>
    </row>
    <row r="4247" spans="1:1" x14ac:dyDescent="0.3">
      <c r="A4247" s="6"/>
    </row>
    <row r="4248" spans="1:1" x14ac:dyDescent="0.3">
      <c r="A4248" s="6"/>
    </row>
    <row r="4249" spans="1:1" x14ac:dyDescent="0.3">
      <c r="A4249" s="6"/>
    </row>
    <row r="4250" spans="1:1" x14ac:dyDescent="0.3">
      <c r="A4250" s="6"/>
    </row>
    <row r="4251" spans="1:1" x14ac:dyDescent="0.3">
      <c r="A4251" s="6"/>
    </row>
    <row r="4252" spans="1:1" x14ac:dyDescent="0.3">
      <c r="A4252" s="6"/>
    </row>
    <row r="4253" spans="1:1" x14ac:dyDescent="0.3">
      <c r="A4253" s="6"/>
    </row>
    <row r="4254" spans="1:1" x14ac:dyDescent="0.3">
      <c r="A4254" s="6"/>
    </row>
    <row r="4255" spans="1:1" x14ac:dyDescent="0.3">
      <c r="A4255" s="6"/>
    </row>
    <row r="4256" spans="1:1" x14ac:dyDescent="0.3">
      <c r="A4256" s="6"/>
    </row>
    <row r="4257" spans="1:1" x14ac:dyDescent="0.3">
      <c r="A4257" s="6"/>
    </row>
    <row r="4258" spans="1:1" x14ac:dyDescent="0.3">
      <c r="A4258" s="6"/>
    </row>
    <row r="4259" spans="1:1" x14ac:dyDescent="0.3">
      <c r="A4259" s="6"/>
    </row>
    <row r="4260" spans="1:1" x14ac:dyDescent="0.3">
      <c r="A4260" s="6"/>
    </row>
    <row r="4261" spans="1:1" x14ac:dyDescent="0.3">
      <c r="A4261" s="6"/>
    </row>
    <row r="4262" spans="1:1" x14ac:dyDescent="0.3">
      <c r="A4262" s="6"/>
    </row>
    <row r="4263" spans="1:1" x14ac:dyDescent="0.3">
      <c r="A4263" s="6"/>
    </row>
    <row r="4264" spans="1:1" x14ac:dyDescent="0.3">
      <c r="A4264" s="6"/>
    </row>
    <row r="4265" spans="1:1" x14ac:dyDescent="0.3">
      <c r="A4265" s="6"/>
    </row>
    <row r="4266" spans="1:1" x14ac:dyDescent="0.3">
      <c r="A4266" s="6"/>
    </row>
    <row r="4267" spans="1:1" x14ac:dyDescent="0.3">
      <c r="A4267" s="6"/>
    </row>
    <row r="4268" spans="1:1" x14ac:dyDescent="0.3">
      <c r="A4268" s="6"/>
    </row>
    <row r="4269" spans="1:1" x14ac:dyDescent="0.3">
      <c r="A4269" s="6"/>
    </row>
    <row r="4270" spans="1:1" x14ac:dyDescent="0.3">
      <c r="A4270" s="6"/>
    </row>
    <row r="4271" spans="1:1" x14ac:dyDescent="0.3">
      <c r="A4271" s="6"/>
    </row>
    <row r="4272" spans="1:1" x14ac:dyDescent="0.3">
      <c r="A4272" s="6"/>
    </row>
    <row r="4273" spans="1:1" x14ac:dyDescent="0.3">
      <c r="A4273" s="6"/>
    </row>
    <row r="4274" spans="1:1" x14ac:dyDescent="0.3">
      <c r="A4274" s="6"/>
    </row>
    <row r="4275" spans="1:1" x14ac:dyDescent="0.3">
      <c r="A4275" s="6"/>
    </row>
    <row r="4276" spans="1:1" x14ac:dyDescent="0.3">
      <c r="A4276" s="6"/>
    </row>
    <row r="4277" spans="1:1" x14ac:dyDescent="0.3">
      <c r="A4277" s="6"/>
    </row>
    <row r="4278" spans="1:1" x14ac:dyDescent="0.3">
      <c r="A4278" s="6"/>
    </row>
    <row r="4279" spans="1:1" x14ac:dyDescent="0.3">
      <c r="A4279" s="6"/>
    </row>
    <row r="4280" spans="1:1" x14ac:dyDescent="0.3">
      <c r="A4280" s="6"/>
    </row>
    <row r="4281" spans="1:1" x14ac:dyDescent="0.3">
      <c r="A4281" s="6"/>
    </row>
    <row r="4282" spans="1:1" x14ac:dyDescent="0.3">
      <c r="A4282" s="6"/>
    </row>
    <row r="4283" spans="1:1" x14ac:dyDescent="0.3">
      <c r="A4283" s="6"/>
    </row>
    <row r="4284" spans="1:1" x14ac:dyDescent="0.3">
      <c r="A4284" s="6"/>
    </row>
    <row r="4285" spans="1:1" x14ac:dyDescent="0.3">
      <c r="A4285" s="6"/>
    </row>
    <row r="4286" spans="1:1" x14ac:dyDescent="0.3">
      <c r="A4286" s="6"/>
    </row>
    <row r="4287" spans="1:1" x14ac:dyDescent="0.3">
      <c r="A4287" s="6"/>
    </row>
    <row r="4288" spans="1:1" x14ac:dyDescent="0.3">
      <c r="A4288" s="6"/>
    </row>
    <row r="4289" spans="1:1" x14ac:dyDescent="0.3">
      <c r="A4289" s="6"/>
    </row>
    <row r="4290" spans="1:1" x14ac:dyDescent="0.3">
      <c r="A4290" s="6"/>
    </row>
    <row r="4291" spans="1:1" x14ac:dyDescent="0.3">
      <c r="A4291" s="6"/>
    </row>
    <row r="4292" spans="1:1" x14ac:dyDescent="0.3">
      <c r="A4292" s="6"/>
    </row>
    <row r="4293" spans="1:1" x14ac:dyDescent="0.3">
      <c r="A4293" s="6"/>
    </row>
    <row r="4294" spans="1:1" x14ac:dyDescent="0.3">
      <c r="A4294" s="6"/>
    </row>
    <row r="4295" spans="1:1" x14ac:dyDescent="0.3">
      <c r="A4295" s="6"/>
    </row>
    <row r="4296" spans="1:1" x14ac:dyDescent="0.3">
      <c r="A4296" s="6"/>
    </row>
    <row r="4297" spans="1:1" x14ac:dyDescent="0.3">
      <c r="A4297" s="6"/>
    </row>
    <row r="4298" spans="1:1" x14ac:dyDescent="0.3">
      <c r="A4298" s="6"/>
    </row>
    <row r="4299" spans="1:1" x14ac:dyDescent="0.3">
      <c r="A4299" s="6"/>
    </row>
    <row r="4300" spans="1:1" x14ac:dyDescent="0.3">
      <c r="A4300" s="6"/>
    </row>
    <row r="4301" spans="1:1" x14ac:dyDescent="0.3">
      <c r="A4301" s="6"/>
    </row>
    <row r="4302" spans="1:1" x14ac:dyDescent="0.3">
      <c r="A4302" s="6"/>
    </row>
    <row r="4303" spans="1:1" x14ac:dyDescent="0.3">
      <c r="A4303" s="6"/>
    </row>
    <row r="4304" spans="1:1" x14ac:dyDescent="0.3">
      <c r="A4304" s="6"/>
    </row>
    <row r="4305" spans="1:1" x14ac:dyDescent="0.3">
      <c r="A4305" s="6"/>
    </row>
    <row r="4306" spans="1:1" x14ac:dyDescent="0.3">
      <c r="A4306" s="6"/>
    </row>
    <row r="4307" spans="1:1" x14ac:dyDescent="0.3">
      <c r="A4307" s="6"/>
    </row>
    <row r="4308" spans="1:1" x14ac:dyDescent="0.3">
      <c r="A4308" s="6"/>
    </row>
    <row r="4309" spans="1:1" x14ac:dyDescent="0.3">
      <c r="A4309" s="6"/>
    </row>
    <row r="4310" spans="1:1" x14ac:dyDescent="0.3">
      <c r="A4310" s="6"/>
    </row>
    <row r="4311" spans="1:1" x14ac:dyDescent="0.3">
      <c r="A4311" s="6"/>
    </row>
    <row r="4312" spans="1:1" x14ac:dyDescent="0.3">
      <c r="A4312" s="6"/>
    </row>
    <row r="4313" spans="1:1" x14ac:dyDescent="0.3">
      <c r="A4313" s="6"/>
    </row>
    <row r="4314" spans="1:1" x14ac:dyDescent="0.3">
      <c r="A4314" s="6"/>
    </row>
    <row r="4315" spans="1:1" x14ac:dyDescent="0.3">
      <c r="A4315" s="6"/>
    </row>
    <row r="4316" spans="1:1" x14ac:dyDescent="0.3">
      <c r="A4316" s="6"/>
    </row>
    <row r="4317" spans="1:1" x14ac:dyDescent="0.3">
      <c r="A4317" s="6"/>
    </row>
    <row r="4318" spans="1:1" x14ac:dyDescent="0.3">
      <c r="A4318" s="6"/>
    </row>
    <row r="4319" spans="1:1" x14ac:dyDescent="0.3">
      <c r="A4319" s="6"/>
    </row>
    <row r="4320" spans="1:1" x14ac:dyDescent="0.3">
      <c r="A4320" s="6"/>
    </row>
    <row r="4321" spans="1:1" x14ac:dyDescent="0.3">
      <c r="A4321" s="6"/>
    </row>
    <row r="4322" spans="1:1" x14ac:dyDescent="0.3">
      <c r="A4322" s="6"/>
    </row>
    <row r="4323" spans="1:1" x14ac:dyDescent="0.3">
      <c r="A4323" s="6"/>
    </row>
    <row r="4324" spans="1:1" x14ac:dyDescent="0.3">
      <c r="A4324" s="6"/>
    </row>
    <row r="4325" spans="1:1" x14ac:dyDescent="0.3">
      <c r="A4325" s="6"/>
    </row>
    <row r="4326" spans="1:1" x14ac:dyDescent="0.3">
      <c r="A4326" s="6"/>
    </row>
    <row r="4327" spans="1:1" x14ac:dyDescent="0.3">
      <c r="A4327" s="6"/>
    </row>
    <row r="4328" spans="1:1" x14ac:dyDescent="0.3">
      <c r="A4328" s="6"/>
    </row>
    <row r="4329" spans="1:1" x14ac:dyDescent="0.3">
      <c r="A4329" s="6"/>
    </row>
    <row r="4330" spans="1:1" x14ac:dyDescent="0.3">
      <c r="A4330" s="6"/>
    </row>
    <row r="4331" spans="1:1" x14ac:dyDescent="0.3">
      <c r="A4331" s="6"/>
    </row>
    <row r="4332" spans="1:1" x14ac:dyDescent="0.3">
      <c r="A4332" s="6"/>
    </row>
    <row r="4333" spans="1:1" x14ac:dyDescent="0.3">
      <c r="A4333" s="6"/>
    </row>
    <row r="4334" spans="1:1" x14ac:dyDescent="0.3">
      <c r="A4334" s="6"/>
    </row>
    <row r="4335" spans="1:1" x14ac:dyDescent="0.3">
      <c r="A4335" s="6"/>
    </row>
    <row r="4336" spans="1:1" x14ac:dyDescent="0.3">
      <c r="A4336" s="6"/>
    </row>
    <row r="4337" spans="1:1" x14ac:dyDescent="0.3">
      <c r="A4337" s="6"/>
    </row>
    <row r="4338" spans="1:1" x14ac:dyDescent="0.3">
      <c r="A4338" s="6"/>
    </row>
    <row r="4339" spans="1:1" x14ac:dyDescent="0.3">
      <c r="A4339" s="6"/>
    </row>
    <row r="4340" spans="1:1" x14ac:dyDescent="0.3">
      <c r="A4340" s="6"/>
    </row>
    <row r="4341" spans="1:1" x14ac:dyDescent="0.3">
      <c r="A4341" s="6"/>
    </row>
    <row r="4342" spans="1:1" x14ac:dyDescent="0.3">
      <c r="A4342" s="6"/>
    </row>
    <row r="4343" spans="1:1" x14ac:dyDescent="0.3">
      <c r="A4343" s="6"/>
    </row>
    <row r="4344" spans="1:1" x14ac:dyDescent="0.3">
      <c r="A4344" s="6"/>
    </row>
    <row r="4345" spans="1:1" x14ac:dyDescent="0.3">
      <c r="A4345" s="6"/>
    </row>
    <row r="4346" spans="1:1" x14ac:dyDescent="0.3">
      <c r="A4346" s="6"/>
    </row>
    <row r="4347" spans="1:1" x14ac:dyDescent="0.3">
      <c r="A4347" s="6"/>
    </row>
    <row r="4348" spans="1:1" x14ac:dyDescent="0.3">
      <c r="A4348" s="6"/>
    </row>
    <row r="4349" spans="1:1" x14ac:dyDescent="0.3">
      <c r="A4349" s="6"/>
    </row>
    <row r="4350" spans="1:1" x14ac:dyDescent="0.3">
      <c r="A4350" s="6"/>
    </row>
    <row r="4351" spans="1:1" x14ac:dyDescent="0.3">
      <c r="A4351" s="6"/>
    </row>
    <row r="4352" spans="1:1" x14ac:dyDescent="0.3">
      <c r="A4352" s="6"/>
    </row>
    <row r="4353" spans="1:1" x14ac:dyDescent="0.3">
      <c r="A4353" s="6"/>
    </row>
    <row r="4354" spans="1:1" x14ac:dyDescent="0.3">
      <c r="A4354" s="6"/>
    </row>
    <row r="4355" spans="1:1" x14ac:dyDescent="0.3">
      <c r="A4355" s="6"/>
    </row>
    <row r="4356" spans="1:1" x14ac:dyDescent="0.3">
      <c r="A4356" s="6"/>
    </row>
    <row r="4357" spans="1:1" x14ac:dyDescent="0.3">
      <c r="A4357" s="6"/>
    </row>
    <row r="4358" spans="1:1" x14ac:dyDescent="0.3">
      <c r="A4358" s="6"/>
    </row>
    <row r="4359" spans="1:1" x14ac:dyDescent="0.3">
      <c r="A4359" s="6"/>
    </row>
    <row r="4360" spans="1:1" x14ac:dyDescent="0.3">
      <c r="A4360" s="6"/>
    </row>
    <row r="4361" spans="1:1" x14ac:dyDescent="0.3">
      <c r="A4361" s="6"/>
    </row>
    <row r="4362" spans="1:1" x14ac:dyDescent="0.3">
      <c r="A4362" s="6"/>
    </row>
    <row r="4363" spans="1:1" x14ac:dyDescent="0.3">
      <c r="A4363" s="6"/>
    </row>
    <row r="4364" spans="1:1" x14ac:dyDescent="0.3">
      <c r="A4364" s="6"/>
    </row>
    <row r="4365" spans="1:1" x14ac:dyDescent="0.3">
      <c r="A4365" s="6"/>
    </row>
    <row r="4366" spans="1:1" x14ac:dyDescent="0.3">
      <c r="A4366" s="6"/>
    </row>
    <row r="4367" spans="1:1" x14ac:dyDescent="0.3">
      <c r="A4367" s="6"/>
    </row>
    <row r="4368" spans="1:1" x14ac:dyDescent="0.3">
      <c r="A4368" s="6"/>
    </row>
    <row r="4369" spans="1:1" x14ac:dyDescent="0.3">
      <c r="A4369" s="6"/>
    </row>
    <row r="4370" spans="1:1" x14ac:dyDescent="0.3">
      <c r="A4370" s="6"/>
    </row>
    <row r="4371" spans="1:1" x14ac:dyDescent="0.3">
      <c r="A4371" s="6"/>
    </row>
    <row r="4372" spans="1:1" x14ac:dyDescent="0.3">
      <c r="A4372" s="6"/>
    </row>
    <row r="4373" spans="1:1" x14ac:dyDescent="0.3">
      <c r="A4373" s="6"/>
    </row>
    <row r="4374" spans="1:1" x14ac:dyDescent="0.3">
      <c r="A4374" s="6"/>
    </row>
    <row r="4375" spans="1:1" x14ac:dyDescent="0.3">
      <c r="A4375" s="6"/>
    </row>
    <row r="4376" spans="1:1" x14ac:dyDescent="0.3">
      <c r="A4376" s="6"/>
    </row>
    <row r="4377" spans="1:1" x14ac:dyDescent="0.3">
      <c r="A4377" s="6"/>
    </row>
    <row r="4378" spans="1:1" x14ac:dyDescent="0.3">
      <c r="A4378" s="6"/>
    </row>
    <row r="4379" spans="1:1" x14ac:dyDescent="0.3">
      <c r="A4379" s="6"/>
    </row>
    <row r="4380" spans="1:1" x14ac:dyDescent="0.3">
      <c r="A4380" s="6"/>
    </row>
    <row r="4381" spans="1:1" x14ac:dyDescent="0.3">
      <c r="A4381" s="6"/>
    </row>
    <row r="4382" spans="1:1" x14ac:dyDescent="0.3">
      <c r="A4382" s="6"/>
    </row>
    <row r="4383" spans="1:1" x14ac:dyDescent="0.3">
      <c r="A4383" s="6"/>
    </row>
    <row r="4384" spans="1:1" x14ac:dyDescent="0.3">
      <c r="A4384" s="6"/>
    </row>
    <row r="4385" spans="1:1" x14ac:dyDescent="0.3">
      <c r="A4385" s="6"/>
    </row>
    <row r="4386" spans="1:1" x14ac:dyDescent="0.3">
      <c r="A4386" s="6"/>
    </row>
    <row r="4387" spans="1:1" x14ac:dyDescent="0.3">
      <c r="A4387" s="6"/>
    </row>
    <row r="4388" spans="1:1" x14ac:dyDescent="0.3">
      <c r="A4388" s="6"/>
    </row>
    <row r="4389" spans="1:1" x14ac:dyDescent="0.3">
      <c r="A4389" s="6"/>
    </row>
    <row r="4390" spans="1:1" x14ac:dyDescent="0.3">
      <c r="A4390" s="6"/>
    </row>
    <row r="4391" spans="1:1" x14ac:dyDescent="0.3">
      <c r="A4391" s="6"/>
    </row>
    <row r="4392" spans="1:1" x14ac:dyDescent="0.3">
      <c r="A4392" s="6"/>
    </row>
    <row r="4393" spans="1:1" x14ac:dyDescent="0.3">
      <c r="A4393" s="6"/>
    </row>
    <row r="4394" spans="1:1" x14ac:dyDescent="0.3">
      <c r="A4394" s="6"/>
    </row>
    <row r="4395" spans="1:1" x14ac:dyDescent="0.3">
      <c r="A4395" s="6"/>
    </row>
    <row r="4396" spans="1:1" x14ac:dyDescent="0.3">
      <c r="A4396" s="6"/>
    </row>
    <row r="4397" spans="1:1" x14ac:dyDescent="0.3">
      <c r="A4397" s="6"/>
    </row>
    <row r="4398" spans="1:1" x14ac:dyDescent="0.3">
      <c r="A4398" s="6"/>
    </row>
    <row r="4399" spans="1:1" x14ac:dyDescent="0.3">
      <c r="A4399" s="6"/>
    </row>
    <row r="4400" spans="1:1" x14ac:dyDescent="0.3">
      <c r="A4400" s="6"/>
    </row>
    <row r="4401" spans="1:1" x14ac:dyDescent="0.3">
      <c r="A4401" s="6"/>
    </row>
    <row r="4402" spans="1:1" x14ac:dyDescent="0.3">
      <c r="A4402" s="6"/>
    </row>
    <row r="4403" spans="1:1" x14ac:dyDescent="0.3">
      <c r="A4403" s="6"/>
    </row>
    <row r="4404" spans="1:1" x14ac:dyDescent="0.3">
      <c r="A4404" s="6"/>
    </row>
    <row r="4405" spans="1:1" x14ac:dyDescent="0.3">
      <c r="A4405" s="6"/>
    </row>
    <row r="4406" spans="1:1" x14ac:dyDescent="0.3">
      <c r="A4406" s="6"/>
    </row>
    <row r="4407" spans="1:1" x14ac:dyDescent="0.3">
      <c r="A4407" s="6"/>
    </row>
    <row r="4408" spans="1:1" x14ac:dyDescent="0.3">
      <c r="A4408" s="6"/>
    </row>
    <row r="4409" spans="1:1" x14ac:dyDescent="0.3">
      <c r="A4409" s="6"/>
    </row>
    <row r="4410" spans="1:1" x14ac:dyDescent="0.3">
      <c r="A4410" s="6"/>
    </row>
    <row r="4411" spans="1:1" x14ac:dyDescent="0.3">
      <c r="A4411" s="6"/>
    </row>
    <row r="4412" spans="1:1" x14ac:dyDescent="0.3">
      <c r="A4412" s="6"/>
    </row>
    <row r="4413" spans="1:1" x14ac:dyDescent="0.3">
      <c r="A4413" s="6"/>
    </row>
    <row r="4414" spans="1:1" x14ac:dyDescent="0.3">
      <c r="A4414" s="6"/>
    </row>
    <row r="4415" spans="1:1" x14ac:dyDescent="0.3">
      <c r="A4415" s="6"/>
    </row>
    <row r="4416" spans="1:1" x14ac:dyDescent="0.3">
      <c r="A4416" s="6"/>
    </row>
    <row r="4417" spans="1:1" x14ac:dyDescent="0.3">
      <c r="A4417" s="6"/>
    </row>
    <row r="4418" spans="1:1" x14ac:dyDescent="0.3">
      <c r="A4418" s="6"/>
    </row>
    <row r="4419" spans="1:1" x14ac:dyDescent="0.3">
      <c r="A4419" s="6"/>
    </row>
    <row r="4420" spans="1:1" x14ac:dyDescent="0.3">
      <c r="A4420" s="6"/>
    </row>
    <row r="4421" spans="1:1" x14ac:dyDescent="0.3">
      <c r="A4421" s="6"/>
    </row>
    <row r="4422" spans="1:1" x14ac:dyDescent="0.3">
      <c r="A4422" s="6"/>
    </row>
    <row r="4423" spans="1:1" x14ac:dyDescent="0.3">
      <c r="A4423" s="6"/>
    </row>
    <row r="4424" spans="1:1" x14ac:dyDescent="0.3">
      <c r="A4424" s="6"/>
    </row>
    <row r="4425" spans="1:1" x14ac:dyDescent="0.3">
      <c r="A4425" s="6"/>
    </row>
    <row r="4426" spans="1:1" x14ac:dyDescent="0.3">
      <c r="A4426" s="6"/>
    </row>
    <row r="4427" spans="1:1" x14ac:dyDescent="0.3">
      <c r="A4427" s="6"/>
    </row>
    <row r="4428" spans="1:1" x14ac:dyDescent="0.3">
      <c r="A4428" s="6"/>
    </row>
    <row r="4429" spans="1:1" x14ac:dyDescent="0.3">
      <c r="A4429" s="6"/>
    </row>
    <row r="4430" spans="1:1" x14ac:dyDescent="0.3">
      <c r="A4430" s="6"/>
    </row>
    <row r="4431" spans="1:1" x14ac:dyDescent="0.3">
      <c r="A4431" s="6"/>
    </row>
    <row r="4432" spans="1:1" x14ac:dyDescent="0.3">
      <c r="A4432" s="6"/>
    </row>
    <row r="4433" spans="1:1" x14ac:dyDescent="0.3">
      <c r="A4433" s="6"/>
    </row>
    <row r="4434" spans="1:1" x14ac:dyDescent="0.3">
      <c r="A4434" s="6"/>
    </row>
    <row r="4435" spans="1:1" x14ac:dyDescent="0.3">
      <c r="A4435" s="6"/>
    </row>
    <row r="4436" spans="1:1" x14ac:dyDescent="0.3">
      <c r="A4436" s="6"/>
    </row>
    <row r="4437" spans="1:1" x14ac:dyDescent="0.3">
      <c r="A4437" s="6"/>
    </row>
    <row r="4438" spans="1:1" x14ac:dyDescent="0.3">
      <c r="A4438" s="6"/>
    </row>
    <row r="4439" spans="1:1" x14ac:dyDescent="0.3">
      <c r="A4439" s="6"/>
    </row>
    <row r="4440" spans="1:1" x14ac:dyDescent="0.3">
      <c r="A4440" s="6"/>
    </row>
    <row r="4441" spans="1:1" x14ac:dyDescent="0.3">
      <c r="A4441" s="6"/>
    </row>
    <row r="4442" spans="1:1" x14ac:dyDescent="0.3">
      <c r="A4442" s="6"/>
    </row>
    <row r="4443" spans="1:1" x14ac:dyDescent="0.3">
      <c r="A4443" s="6"/>
    </row>
    <row r="4444" spans="1:1" x14ac:dyDescent="0.3">
      <c r="A4444" s="6"/>
    </row>
    <row r="4445" spans="1:1" x14ac:dyDescent="0.3">
      <c r="A4445" s="6"/>
    </row>
    <row r="4446" spans="1:1" x14ac:dyDescent="0.3">
      <c r="A4446" s="6"/>
    </row>
    <row r="4447" spans="1:1" x14ac:dyDescent="0.3">
      <c r="A4447" s="6"/>
    </row>
    <row r="4448" spans="1:1" x14ac:dyDescent="0.3">
      <c r="A4448" s="6"/>
    </row>
    <row r="4449" spans="1:1" x14ac:dyDescent="0.3">
      <c r="A4449" s="6"/>
    </row>
    <row r="4450" spans="1:1" x14ac:dyDescent="0.3">
      <c r="A4450" s="6"/>
    </row>
    <row r="4451" spans="1:1" x14ac:dyDescent="0.3">
      <c r="A4451" s="6"/>
    </row>
    <row r="4452" spans="1:1" x14ac:dyDescent="0.3">
      <c r="A4452" s="6"/>
    </row>
    <row r="4453" spans="1:1" x14ac:dyDescent="0.3">
      <c r="A4453" s="6"/>
    </row>
    <row r="4454" spans="1:1" x14ac:dyDescent="0.3">
      <c r="A4454" s="6"/>
    </row>
    <row r="4455" spans="1:1" x14ac:dyDescent="0.3">
      <c r="A4455" s="6"/>
    </row>
    <row r="4456" spans="1:1" x14ac:dyDescent="0.3">
      <c r="A4456" s="6"/>
    </row>
    <row r="4457" spans="1:1" x14ac:dyDescent="0.3">
      <c r="A4457" s="6"/>
    </row>
    <row r="4458" spans="1:1" x14ac:dyDescent="0.3">
      <c r="A4458" s="6"/>
    </row>
    <row r="4459" spans="1:1" x14ac:dyDescent="0.3">
      <c r="A4459" s="6"/>
    </row>
    <row r="4460" spans="1:1" x14ac:dyDescent="0.3">
      <c r="A4460" s="6"/>
    </row>
    <row r="4461" spans="1:1" x14ac:dyDescent="0.3">
      <c r="A4461" s="6"/>
    </row>
    <row r="4462" spans="1:1" x14ac:dyDescent="0.3">
      <c r="A4462" s="6"/>
    </row>
    <row r="4463" spans="1:1" x14ac:dyDescent="0.3">
      <c r="A4463" s="6"/>
    </row>
    <row r="4464" spans="1:1" x14ac:dyDescent="0.3">
      <c r="A4464" s="6"/>
    </row>
    <row r="4465" spans="1:1" x14ac:dyDescent="0.3">
      <c r="A4465" s="6"/>
    </row>
    <row r="4466" spans="1:1" x14ac:dyDescent="0.3">
      <c r="A4466" s="6"/>
    </row>
    <row r="4467" spans="1:1" x14ac:dyDescent="0.3">
      <c r="A4467" s="6"/>
    </row>
    <row r="4468" spans="1:1" x14ac:dyDescent="0.3">
      <c r="A4468" s="6"/>
    </row>
    <row r="4469" spans="1:1" x14ac:dyDescent="0.3">
      <c r="A4469" s="6"/>
    </row>
    <row r="4470" spans="1:1" x14ac:dyDescent="0.3">
      <c r="A4470" s="6"/>
    </row>
    <row r="4471" spans="1:1" x14ac:dyDescent="0.3">
      <c r="A4471" s="6"/>
    </row>
    <row r="4472" spans="1:1" x14ac:dyDescent="0.3">
      <c r="A4472" s="6"/>
    </row>
    <row r="4473" spans="1:1" x14ac:dyDescent="0.3">
      <c r="A4473" s="6"/>
    </row>
    <row r="4474" spans="1:1" x14ac:dyDescent="0.3">
      <c r="A4474" s="6"/>
    </row>
    <row r="4475" spans="1:1" x14ac:dyDescent="0.3">
      <c r="A4475" s="6"/>
    </row>
    <row r="4476" spans="1:1" x14ac:dyDescent="0.3">
      <c r="A4476" s="6"/>
    </row>
    <row r="4477" spans="1:1" x14ac:dyDescent="0.3">
      <c r="A4477" s="6"/>
    </row>
    <row r="4478" spans="1:1" x14ac:dyDescent="0.3">
      <c r="A4478" s="6"/>
    </row>
    <row r="4479" spans="1:1" x14ac:dyDescent="0.3">
      <c r="A4479" s="6"/>
    </row>
    <row r="4480" spans="1:1" x14ac:dyDescent="0.3">
      <c r="A4480" s="6"/>
    </row>
    <row r="4481" spans="1:1" x14ac:dyDescent="0.3">
      <c r="A4481" s="6"/>
    </row>
    <row r="4482" spans="1:1" x14ac:dyDescent="0.3">
      <c r="A4482" s="6"/>
    </row>
    <row r="4483" spans="1:1" x14ac:dyDescent="0.3">
      <c r="A4483" s="6"/>
    </row>
    <row r="4484" spans="1:1" x14ac:dyDescent="0.3">
      <c r="A4484" s="6"/>
    </row>
    <row r="4485" spans="1:1" x14ac:dyDescent="0.3">
      <c r="A4485" s="6"/>
    </row>
    <row r="4486" spans="1:1" x14ac:dyDescent="0.3">
      <c r="A4486" s="6"/>
    </row>
    <row r="4487" spans="1:1" x14ac:dyDescent="0.3">
      <c r="A4487" s="6"/>
    </row>
    <row r="4488" spans="1:1" x14ac:dyDescent="0.3">
      <c r="A4488" s="6"/>
    </row>
    <row r="4489" spans="1:1" x14ac:dyDescent="0.3">
      <c r="A4489" s="6"/>
    </row>
    <row r="4490" spans="1:1" x14ac:dyDescent="0.3">
      <c r="A4490" s="6"/>
    </row>
    <row r="4491" spans="1:1" x14ac:dyDescent="0.3">
      <c r="A4491" s="6"/>
    </row>
    <row r="4492" spans="1:1" x14ac:dyDescent="0.3">
      <c r="A4492" s="6"/>
    </row>
    <row r="4493" spans="1:1" x14ac:dyDescent="0.3">
      <c r="A4493" s="6"/>
    </row>
    <row r="4494" spans="1:1" x14ac:dyDescent="0.3">
      <c r="A4494" s="6"/>
    </row>
    <row r="4495" spans="1:1" x14ac:dyDescent="0.3">
      <c r="A4495" s="6"/>
    </row>
    <row r="4496" spans="1:1" x14ac:dyDescent="0.3">
      <c r="A4496" s="6"/>
    </row>
    <row r="4497" spans="1:1" x14ac:dyDescent="0.3">
      <c r="A4497" s="6"/>
    </row>
    <row r="4498" spans="1:1" x14ac:dyDescent="0.3">
      <c r="A4498" s="6"/>
    </row>
    <row r="4499" spans="1:1" x14ac:dyDescent="0.3">
      <c r="A4499" s="6"/>
    </row>
    <row r="4500" spans="1:1" x14ac:dyDescent="0.3">
      <c r="A4500" s="6"/>
    </row>
    <row r="4501" spans="1:1" x14ac:dyDescent="0.3">
      <c r="A4501" s="6"/>
    </row>
    <row r="4502" spans="1:1" x14ac:dyDescent="0.3">
      <c r="A4502" s="6"/>
    </row>
    <row r="4503" spans="1:1" x14ac:dyDescent="0.3">
      <c r="A4503" s="6"/>
    </row>
    <row r="4504" spans="1:1" x14ac:dyDescent="0.3">
      <c r="A4504" s="6"/>
    </row>
    <row r="4505" spans="1:1" x14ac:dyDescent="0.3">
      <c r="A4505" s="6"/>
    </row>
    <row r="4506" spans="1:1" x14ac:dyDescent="0.3">
      <c r="A4506" s="6"/>
    </row>
    <row r="4507" spans="1:1" x14ac:dyDescent="0.3">
      <c r="A4507" s="6"/>
    </row>
    <row r="4508" spans="1:1" x14ac:dyDescent="0.3">
      <c r="A4508" s="6"/>
    </row>
    <row r="4509" spans="1:1" x14ac:dyDescent="0.3">
      <c r="A4509" s="6"/>
    </row>
    <row r="4510" spans="1:1" x14ac:dyDescent="0.3">
      <c r="A4510" s="6"/>
    </row>
    <row r="4511" spans="1:1" x14ac:dyDescent="0.3">
      <c r="A4511" s="6"/>
    </row>
    <row r="4512" spans="1:1" x14ac:dyDescent="0.3">
      <c r="A4512" s="6"/>
    </row>
    <row r="4513" spans="1:1" x14ac:dyDescent="0.3">
      <c r="A4513" s="6"/>
    </row>
    <row r="4514" spans="1:1" x14ac:dyDescent="0.3">
      <c r="A4514" s="6"/>
    </row>
    <row r="4515" spans="1:1" x14ac:dyDescent="0.3">
      <c r="A4515" s="6"/>
    </row>
    <row r="4516" spans="1:1" x14ac:dyDescent="0.3">
      <c r="A4516" s="6"/>
    </row>
    <row r="4517" spans="1:1" x14ac:dyDescent="0.3">
      <c r="A4517" s="6"/>
    </row>
    <row r="4518" spans="1:1" x14ac:dyDescent="0.3">
      <c r="A4518" s="6"/>
    </row>
    <row r="4519" spans="1:1" x14ac:dyDescent="0.3">
      <c r="A4519" s="6"/>
    </row>
    <row r="4520" spans="1:1" x14ac:dyDescent="0.3">
      <c r="A4520" s="6"/>
    </row>
    <row r="4521" spans="1:1" x14ac:dyDescent="0.3">
      <c r="A4521" s="6"/>
    </row>
    <row r="4522" spans="1:1" x14ac:dyDescent="0.3">
      <c r="A4522" s="6"/>
    </row>
    <row r="4523" spans="1:1" x14ac:dyDescent="0.3">
      <c r="A4523" s="6"/>
    </row>
    <row r="4524" spans="1:1" x14ac:dyDescent="0.3">
      <c r="A4524" s="6"/>
    </row>
    <row r="4525" spans="1:1" x14ac:dyDescent="0.3">
      <c r="A4525" s="6"/>
    </row>
    <row r="4526" spans="1:1" x14ac:dyDescent="0.3">
      <c r="A4526" s="6"/>
    </row>
    <row r="4527" spans="1:1" x14ac:dyDescent="0.3">
      <c r="A4527" s="6"/>
    </row>
    <row r="4528" spans="1:1" x14ac:dyDescent="0.3">
      <c r="A4528" s="6"/>
    </row>
    <row r="4529" spans="1:1" x14ac:dyDescent="0.3">
      <c r="A4529" s="6"/>
    </row>
    <row r="4530" spans="1:1" x14ac:dyDescent="0.3">
      <c r="A4530" s="6"/>
    </row>
    <row r="4531" spans="1:1" x14ac:dyDescent="0.3">
      <c r="A4531" s="6"/>
    </row>
    <row r="4532" spans="1:1" x14ac:dyDescent="0.3">
      <c r="A4532" s="6"/>
    </row>
    <row r="4533" spans="1:1" x14ac:dyDescent="0.3">
      <c r="A4533" s="6"/>
    </row>
    <row r="4534" spans="1:1" x14ac:dyDescent="0.3">
      <c r="A4534" s="6"/>
    </row>
    <row r="4535" spans="1:1" x14ac:dyDescent="0.3">
      <c r="A4535" s="6"/>
    </row>
    <row r="4536" spans="1:1" x14ac:dyDescent="0.3">
      <c r="A4536" s="6"/>
    </row>
    <row r="4537" spans="1:1" x14ac:dyDescent="0.3">
      <c r="A4537" s="6"/>
    </row>
    <row r="4538" spans="1:1" x14ac:dyDescent="0.3">
      <c r="A4538" s="6"/>
    </row>
    <row r="4539" spans="1:1" x14ac:dyDescent="0.3">
      <c r="A4539" s="6"/>
    </row>
    <row r="4540" spans="1:1" x14ac:dyDescent="0.3">
      <c r="A4540" s="6"/>
    </row>
    <row r="4541" spans="1:1" x14ac:dyDescent="0.3">
      <c r="A4541" s="6"/>
    </row>
    <row r="4542" spans="1:1" x14ac:dyDescent="0.3">
      <c r="A4542" s="6"/>
    </row>
    <row r="4543" spans="1:1" x14ac:dyDescent="0.3">
      <c r="A4543" s="6"/>
    </row>
    <row r="4544" spans="1:1" x14ac:dyDescent="0.3">
      <c r="A4544" s="6"/>
    </row>
    <row r="4545" spans="1:1" x14ac:dyDescent="0.3">
      <c r="A4545" s="6"/>
    </row>
    <row r="4546" spans="1:1" x14ac:dyDescent="0.3">
      <c r="A4546" s="6"/>
    </row>
    <row r="4547" spans="1:1" x14ac:dyDescent="0.3">
      <c r="A4547" s="6"/>
    </row>
    <row r="4548" spans="1:1" x14ac:dyDescent="0.3">
      <c r="A4548" s="6"/>
    </row>
    <row r="4549" spans="1:1" x14ac:dyDescent="0.3">
      <c r="A4549" s="6"/>
    </row>
    <row r="4550" spans="1:1" x14ac:dyDescent="0.3">
      <c r="A4550" s="6"/>
    </row>
    <row r="4551" spans="1:1" x14ac:dyDescent="0.3">
      <c r="A4551" s="6"/>
    </row>
    <row r="4552" spans="1:1" x14ac:dyDescent="0.3">
      <c r="A4552" s="6"/>
    </row>
    <row r="4553" spans="1:1" x14ac:dyDescent="0.3">
      <c r="A4553" s="6"/>
    </row>
    <row r="4554" spans="1:1" x14ac:dyDescent="0.3">
      <c r="A4554" s="6"/>
    </row>
    <row r="4555" spans="1:1" x14ac:dyDescent="0.3">
      <c r="A4555" s="6"/>
    </row>
    <row r="4556" spans="1:1" x14ac:dyDescent="0.3">
      <c r="A4556" s="6"/>
    </row>
    <row r="4557" spans="1:1" x14ac:dyDescent="0.3">
      <c r="A4557" s="6"/>
    </row>
    <row r="4558" spans="1:1" x14ac:dyDescent="0.3">
      <c r="A4558" s="6"/>
    </row>
    <row r="4559" spans="1:1" x14ac:dyDescent="0.3">
      <c r="A4559" s="6"/>
    </row>
    <row r="4560" spans="1:1" x14ac:dyDescent="0.3">
      <c r="A4560" s="6"/>
    </row>
    <row r="4561" spans="1:1" x14ac:dyDescent="0.3">
      <c r="A4561" s="6"/>
    </row>
    <row r="4562" spans="1:1" x14ac:dyDescent="0.3">
      <c r="A4562" s="6"/>
    </row>
    <row r="4563" spans="1:1" x14ac:dyDescent="0.3">
      <c r="A4563" s="6"/>
    </row>
    <row r="4564" spans="1:1" x14ac:dyDescent="0.3">
      <c r="A4564" s="6"/>
    </row>
    <row r="4565" spans="1:1" x14ac:dyDescent="0.3">
      <c r="A4565" s="6"/>
    </row>
    <row r="4566" spans="1:1" x14ac:dyDescent="0.3">
      <c r="A4566" s="6"/>
    </row>
    <row r="4567" spans="1:1" x14ac:dyDescent="0.3">
      <c r="A4567" s="6"/>
    </row>
    <row r="4568" spans="1:1" x14ac:dyDescent="0.3">
      <c r="A4568" s="6"/>
    </row>
    <row r="4569" spans="1:1" x14ac:dyDescent="0.3">
      <c r="A4569" s="6"/>
    </row>
    <row r="4570" spans="1:1" x14ac:dyDescent="0.3">
      <c r="A4570" s="6"/>
    </row>
    <row r="4571" spans="1:1" x14ac:dyDescent="0.3">
      <c r="A4571" s="6"/>
    </row>
    <row r="4572" spans="1:1" x14ac:dyDescent="0.3">
      <c r="A4572" s="6"/>
    </row>
    <row r="4573" spans="1:1" x14ac:dyDescent="0.3">
      <c r="A4573" s="6"/>
    </row>
    <row r="4574" spans="1:1" x14ac:dyDescent="0.3">
      <c r="A4574" s="6"/>
    </row>
    <row r="4575" spans="1:1" x14ac:dyDescent="0.3">
      <c r="A4575" s="6"/>
    </row>
    <row r="4576" spans="1:1" x14ac:dyDescent="0.3">
      <c r="A4576" s="6"/>
    </row>
    <row r="4577" spans="1:1" x14ac:dyDescent="0.3">
      <c r="A4577" s="6"/>
    </row>
    <row r="4578" spans="1:1" x14ac:dyDescent="0.3">
      <c r="A4578" s="6"/>
    </row>
    <row r="4579" spans="1:1" x14ac:dyDescent="0.3">
      <c r="A4579" s="6"/>
    </row>
    <row r="4580" spans="1:1" x14ac:dyDescent="0.3">
      <c r="A4580" s="6"/>
    </row>
    <row r="4581" spans="1:1" x14ac:dyDescent="0.3">
      <c r="A4581" s="6"/>
    </row>
    <row r="4582" spans="1:1" x14ac:dyDescent="0.3">
      <c r="A4582" s="6"/>
    </row>
    <row r="4583" spans="1:1" x14ac:dyDescent="0.3">
      <c r="A4583" s="6"/>
    </row>
    <row r="4584" spans="1:1" x14ac:dyDescent="0.3">
      <c r="A4584" s="6"/>
    </row>
    <row r="4585" spans="1:1" x14ac:dyDescent="0.3">
      <c r="A4585" s="6"/>
    </row>
    <row r="4586" spans="1:1" x14ac:dyDescent="0.3">
      <c r="A4586" s="6"/>
    </row>
    <row r="4587" spans="1:1" x14ac:dyDescent="0.3">
      <c r="A4587" s="6"/>
    </row>
    <row r="4588" spans="1:1" x14ac:dyDescent="0.3">
      <c r="A4588" s="6"/>
    </row>
    <row r="4589" spans="1:1" x14ac:dyDescent="0.3">
      <c r="A4589" s="6"/>
    </row>
    <row r="4590" spans="1:1" x14ac:dyDescent="0.3">
      <c r="A4590" s="6"/>
    </row>
    <row r="4591" spans="1:1" x14ac:dyDescent="0.3">
      <c r="A4591" s="6"/>
    </row>
    <row r="4592" spans="1:1" x14ac:dyDescent="0.3">
      <c r="A4592" s="6"/>
    </row>
    <row r="4593" spans="1:1" x14ac:dyDescent="0.3">
      <c r="A4593" s="6"/>
    </row>
    <row r="4594" spans="1:1" x14ac:dyDescent="0.3">
      <c r="A4594" s="6"/>
    </row>
    <row r="4595" spans="1:1" x14ac:dyDescent="0.3">
      <c r="A4595" s="6"/>
    </row>
    <row r="4596" spans="1:1" x14ac:dyDescent="0.3">
      <c r="A4596" s="6"/>
    </row>
    <row r="4597" spans="1:1" x14ac:dyDescent="0.3">
      <c r="A4597" s="6"/>
    </row>
    <row r="4598" spans="1:1" x14ac:dyDescent="0.3">
      <c r="A4598" s="6"/>
    </row>
    <row r="4599" spans="1:1" x14ac:dyDescent="0.3">
      <c r="A4599" s="6"/>
    </row>
    <row r="4600" spans="1:1" x14ac:dyDescent="0.3">
      <c r="A4600" s="6"/>
    </row>
    <row r="4601" spans="1:1" x14ac:dyDescent="0.3">
      <c r="A4601" s="6"/>
    </row>
    <row r="4602" spans="1:1" x14ac:dyDescent="0.3">
      <c r="A4602" s="6"/>
    </row>
    <row r="4603" spans="1:1" x14ac:dyDescent="0.3">
      <c r="A4603" s="6"/>
    </row>
    <row r="4604" spans="1:1" x14ac:dyDescent="0.3">
      <c r="A4604" s="6"/>
    </row>
    <row r="4605" spans="1:1" x14ac:dyDescent="0.3">
      <c r="A4605" s="6"/>
    </row>
    <row r="4606" spans="1:1" x14ac:dyDescent="0.3">
      <c r="A4606" s="6"/>
    </row>
    <row r="4607" spans="1:1" x14ac:dyDescent="0.3">
      <c r="A4607" s="6"/>
    </row>
    <row r="4608" spans="1:1" x14ac:dyDescent="0.3">
      <c r="A4608" s="6"/>
    </row>
    <row r="4609" spans="1:1" x14ac:dyDescent="0.3">
      <c r="A4609" s="6"/>
    </row>
    <row r="4610" spans="1:1" x14ac:dyDescent="0.3">
      <c r="A4610" s="6"/>
    </row>
    <row r="4611" spans="1:1" x14ac:dyDescent="0.3">
      <c r="A4611" s="6"/>
    </row>
    <row r="4612" spans="1:1" x14ac:dyDescent="0.3">
      <c r="A4612" s="6"/>
    </row>
    <row r="4613" spans="1:1" x14ac:dyDescent="0.3">
      <c r="A4613" s="6"/>
    </row>
    <row r="4614" spans="1:1" x14ac:dyDescent="0.3">
      <c r="A4614" s="6"/>
    </row>
    <row r="4615" spans="1:1" x14ac:dyDescent="0.3">
      <c r="A4615" s="6"/>
    </row>
    <row r="4616" spans="1:1" x14ac:dyDescent="0.3">
      <c r="A4616" s="6"/>
    </row>
    <row r="4617" spans="1:1" x14ac:dyDescent="0.3">
      <c r="A4617" s="6"/>
    </row>
    <row r="4618" spans="1:1" x14ac:dyDescent="0.3">
      <c r="A4618" s="6"/>
    </row>
    <row r="4619" spans="1:1" x14ac:dyDescent="0.3">
      <c r="A4619" s="6"/>
    </row>
    <row r="4620" spans="1:1" x14ac:dyDescent="0.3">
      <c r="A4620" s="6"/>
    </row>
    <row r="4621" spans="1:1" x14ac:dyDescent="0.3">
      <c r="A4621" s="6"/>
    </row>
    <row r="4622" spans="1:1" x14ac:dyDescent="0.3">
      <c r="A4622" s="6"/>
    </row>
    <row r="4623" spans="1:1" x14ac:dyDescent="0.3">
      <c r="A4623" s="6"/>
    </row>
    <row r="4624" spans="1:1" x14ac:dyDescent="0.3">
      <c r="A4624" s="6"/>
    </row>
    <row r="4625" spans="1:1" x14ac:dyDescent="0.3">
      <c r="A4625" s="6"/>
    </row>
    <row r="4626" spans="1:1" x14ac:dyDescent="0.3">
      <c r="A4626" s="6"/>
    </row>
    <row r="4627" spans="1:1" x14ac:dyDescent="0.3">
      <c r="A4627" s="6"/>
    </row>
    <row r="4628" spans="1:1" x14ac:dyDescent="0.3">
      <c r="A4628" s="6"/>
    </row>
    <row r="4629" spans="1:1" x14ac:dyDescent="0.3">
      <c r="A4629" s="6"/>
    </row>
    <row r="4630" spans="1:1" x14ac:dyDescent="0.3">
      <c r="A4630" s="6"/>
    </row>
    <row r="4631" spans="1:1" x14ac:dyDescent="0.3">
      <c r="A4631" s="6"/>
    </row>
    <row r="4632" spans="1:1" x14ac:dyDescent="0.3">
      <c r="A4632" s="6"/>
    </row>
    <row r="4633" spans="1:1" x14ac:dyDescent="0.3">
      <c r="A4633" s="6"/>
    </row>
    <row r="4634" spans="1:1" x14ac:dyDescent="0.3">
      <c r="A4634" s="6"/>
    </row>
    <row r="4635" spans="1:1" x14ac:dyDescent="0.3">
      <c r="A4635" s="6"/>
    </row>
    <row r="4636" spans="1:1" x14ac:dyDescent="0.3">
      <c r="A4636" s="6"/>
    </row>
    <row r="4637" spans="1:1" x14ac:dyDescent="0.3">
      <c r="A4637" s="6"/>
    </row>
    <row r="4638" spans="1:1" x14ac:dyDescent="0.3">
      <c r="A4638" s="6"/>
    </row>
    <row r="4639" spans="1:1" x14ac:dyDescent="0.3">
      <c r="A4639" s="6"/>
    </row>
    <row r="4640" spans="1:1" x14ac:dyDescent="0.3">
      <c r="A4640" s="6"/>
    </row>
    <row r="4641" spans="1:1" x14ac:dyDescent="0.3">
      <c r="A4641" s="6"/>
    </row>
    <row r="4642" spans="1:1" x14ac:dyDescent="0.3">
      <c r="A4642" s="6"/>
    </row>
    <row r="4643" spans="1:1" x14ac:dyDescent="0.3">
      <c r="A4643" s="6"/>
    </row>
    <row r="4644" spans="1:1" x14ac:dyDescent="0.3">
      <c r="A4644" s="6"/>
    </row>
    <row r="4645" spans="1:1" x14ac:dyDescent="0.3">
      <c r="A4645" s="6"/>
    </row>
    <row r="4646" spans="1:1" x14ac:dyDescent="0.3">
      <c r="A4646" s="6"/>
    </row>
    <row r="4647" spans="1:1" x14ac:dyDescent="0.3">
      <c r="A4647" s="6"/>
    </row>
    <row r="4648" spans="1:1" x14ac:dyDescent="0.3">
      <c r="A4648" s="6"/>
    </row>
    <row r="4649" spans="1:1" x14ac:dyDescent="0.3">
      <c r="A4649" s="6"/>
    </row>
    <row r="4650" spans="1:1" x14ac:dyDescent="0.3">
      <c r="A4650" s="6"/>
    </row>
    <row r="4651" spans="1:1" x14ac:dyDescent="0.3">
      <c r="A4651" s="6"/>
    </row>
    <row r="4652" spans="1:1" x14ac:dyDescent="0.3">
      <c r="A4652" s="6"/>
    </row>
    <row r="4653" spans="1:1" x14ac:dyDescent="0.3">
      <c r="A4653" s="6"/>
    </row>
    <row r="4654" spans="1:1" x14ac:dyDescent="0.3">
      <c r="A4654" s="6"/>
    </row>
    <row r="4655" spans="1:1" x14ac:dyDescent="0.3">
      <c r="A4655" s="6"/>
    </row>
    <row r="4656" spans="1:1" x14ac:dyDescent="0.3">
      <c r="A4656" s="6"/>
    </row>
    <row r="4657" spans="1:1" x14ac:dyDescent="0.3">
      <c r="A4657" s="6"/>
    </row>
    <row r="4658" spans="1:1" x14ac:dyDescent="0.3">
      <c r="A4658" s="6"/>
    </row>
    <row r="4659" spans="1:1" x14ac:dyDescent="0.3">
      <c r="A4659" s="6"/>
    </row>
    <row r="4660" spans="1:1" x14ac:dyDescent="0.3">
      <c r="A4660" s="6"/>
    </row>
    <row r="4661" spans="1:1" x14ac:dyDescent="0.3">
      <c r="A4661" s="6"/>
    </row>
    <row r="4662" spans="1:1" x14ac:dyDescent="0.3">
      <c r="A4662" s="6"/>
    </row>
    <row r="4663" spans="1:1" x14ac:dyDescent="0.3">
      <c r="A4663" s="6"/>
    </row>
    <row r="4664" spans="1:1" x14ac:dyDescent="0.3">
      <c r="A4664" s="6"/>
    </row>
    <row r="4665" spans="1:1" x14ac:dyDescent="0.3">
      <c r="A4665" s="6"/>
    </row>
    <row r="4666" spans="1:1" x14ac:dyDescent="0.3">
      <c r="A4666" s="6"/>
    </row>
    <row r="4667" spans="1:1" x14ac:dyDescent="0.3">
      <c r="A4667" s="6"/>
    </row>
    <row r="4668" spans="1:1" x14ac:dyDescent="0.3">
      <c r="A4668" s="6"/>
    </row>
    <row r="4669" spans="1:1" x14ac:dyDescent="0.3">
      <c r="A4669" s="6"/>
    </row>
    <row r="4670" spans="1:1" x14ac:dyDescent="0.3">
      <c r="A4670" s="6"/>
    </row>
    <row r="4671" spans="1:1" x14ac:dyDescent="0.3">
      <c r="A4671" s="6"/>
    </row>
    <row r="4672" spans="1:1" x14ac:dyDescent="0.3">
      <c r="A4672" s="6"/>
    </row>
    <row r="4673" spans="1:1" x14ac:dyDescent="0.3">
      <c r="A4673" s="6"/>
    </row>
    <row r="4674" spans="1:1" x14ac:dyDescent="0.3">
      <c r="A4674" s="6"/>
    </row>
    <row r="4675" spans="1:1" x14ac:dyDescent="0.3">
      <c r="A4675" s="6"/>
    </row>
    <row r="4676" spans="1:1" x14ac:dyDescent="0.3">
      <c r="A4676" s="6"/>
    </row>
    <row r="4677" spans="1:1" x14ac:dyDescent="0.3">
      <c r="A4677" s="6"/>
    </row>
    <row r="4678" spans="1:1" x14ac:dyDescent="0.3">
      <c r="A4678" s="6"/>
    </row>
    <row r="4679" spans="1:1" x14ac:dyDescent="0.3">
      <c r="A4679" s="6"/>
    </row>
    <row r="4680" spans="1:1" x14ac:dyDescent="0.3">
      <c r="A4680" s="6"/>
    </row>
    <row r="4681" spans="1:1" x14ac:dyDescent="0.3">
      <c r="A4681" s="6"/>
    </row>
    <row r="4682" spans="1:1" x14ac:dyDescent="0.3">
      <c r="A4682" s="6"/>
    </row>
    <row r="4683" spans="1:1" x14ac:dyDescent="0.3">
      <c r="A4683" s="6"/>
    </row>
    <row r="4684" spans="1:1" x14ac:dyDescent="0.3">
      <c r="A4684" s="6"/>
    </row>
    <row r="4685" spans="1:1" x14ac:dyDescent="0.3">
      <c r="A4685" s="6"/>
    </row>
    <row r="4686" spans="1:1" x14ac:dyDescent="0.3">
      <c r="A4686" s="6"/>
    </row>
    <row r="4687" spans="1:1" x14ac:dyDescent="0.3">
      <c r="A4687" s="6"/>
    </row>
    <row r="4688" spans="1:1" x14ac:dyDescent="0.3">
      <c r="A4688" s="6"/>
    </row>
    <row r="4689" spans="1:1" x14ac:dyDescent="0.3">
      <c r="A4689" s="6"/>
    </row>
    <row r="4690" spans="1:1" x14ac:dyDescent="0.3">
      <c r="A4690" s="6"/>
    </row>
    <row r="4691" spans="1:1" x14ac:dyDescent="0.3">
      <c r="A4691" s="6"/>
    </row>
    <row r="4692" spans="1:1" x14ac:dyDescent="0.3">
      <c r="A4692" s="6"/>
    </row>
    <row r="4693" spans="1:1" x14ac:dyDescent="0.3">
      <c r="A4693" s="6"/>
    </row>
    <row r="4694" spans="1:1" x14ac:dyDescent="0.3">
      <c r="A4694" s="6"/>
    </row>
    <row r="4695" spans="1:1" x14ac:dyDescent="0.3">
      <c r="A4695" s="6"/>
    </row>
    <row r="4696" spans="1:1" x14ac:dyDescent="0.3">
      <c r="A4696" s="6"/>
    </row>
    <row r="4697" spans="1:1" x14ac:dyDescent="0.3">
      <c r="A4697" s="6"/>
    </row>
    <row r="4698" spans="1:1" x14ac:dyDescent="0.3">
      <c r="A4698" s="6"/>
    </row>
    <row r="4699" spans="1:1" x14ac:dyDescent="0.3">
      <c r="A4699" s="6"/>
    </row>
    <row r="4700" spans="1:1" x14ac:dyDescent="0.3">
      <c r="A4700" s="6"/>
    </row>
    <row r="4701" spans="1:1" x14ac:dyDescent="0.3">
      <c r="A4701" s="6"/>
    </row>
    <row r="4702" spans="1:1" x14ac:dyDescent="0.3">
      <c r="A4702" s="6"/>
    </row>
    <row r="4703" spans="1:1" x14ac:dyDescent="0.3">
      <c r="A4703" s="6"/>
    </row>
    <row r="4704" spans="1:1" x14ac:dyDescent="0.3">
      <c r="A4704" s="6"/>
    </row>
    <row r="4705" spans="1:1" x14ac:dyDescent="0.3">
      <c r="A4705" s="6"/>
    </row>
    <row r="4706" spans="1:1" x14ac:dyDescent="0.3">
      <c r="A4706" s="6"/>
    </row>
    <row r="4707" spans="1:1" x14ac:dyDescent="0.3">
      <c r="A4707" s="6"/>
    </row>
    <row r="4708" spans="1:1" x14ac:dyDescent="0.3">
      <c r="A4708" s="6"/>
    </row>
    <row r="4709" spans="1:1" x14ac:dyDescent="0.3">
      <c r="A4709" s="6"/>
    </row>
    <row r="4710" spans="1:1" x14ac:dyDescent="0.3">
      <c r="A4710" s="6"/>
    </row>
    <row r="4711" spans="1:1" x14ac:dyDescent="0.3">
      <c r="A4711" s="6"/>
    </row>
    <row r="4712" spans="1:1" x14ac:dyDescent="0.3">
      <c r="A4712" s="6"/>
    </row>
    <row r="4713" spans="1:1" x14ac:dyDescent="0.3">
      <c r="A4713" s="6"/>
    </row>
    <row r="4714" spans="1:1" x14ac:dyDescent="0.3">
      <c r="A4714" s="6"/>
    </row>
    <row r="4715" spans="1:1" x14ac:dyDescent="0.3">
      <c r="A4715" s="6"/>
    </row>
    <row r="4716" spans="1:1" x14ac:dyDescent="0.3">
      <c r="A4716" s="6"/>
    </row>
    <row r="4717" spans="1:1" x14ac:dyDescent="0.3">
      <c r="A4717" s="6"/>
    </row>
    <row r="4718" spans="1:1" x14ac:dyDescent="0.3">
      <c r="A4718" s="6"/>
    </row>
    <row r="4719" spans="1:1" x14ac:dyDescent="0.3">
      <c r="A4719" s="6"/>
    </row>
    <row r="4720" spans="1:1" x14ac:dyDescent="0.3">
      <c r="A4720" s="6"/>
    </row>
    <row r="4721" spans="1:1" x14ac:dyDescent="0.3">
      <c r="A4721" s="6"/>
    </row>
    <row r="4722" spans="1:1" x14ac:dyDescent="0.3">
      <c r="A4722" s="6"/>
    </row>
    <row r="4723" spans="1:1" x14ac:dyDescent="0.3">
      <c r="A4723" s="6"/>
    </row>
    <row r="4724" spans="1:1" x14ac:dyDescent="0.3">
      <c r="A4724" s="6"/>
    </row>
    <row r="4725" spans="1:1" x14ac:dyDescent="0.3">
      <c r="A4725" s="6"/>
    </row>
    <row r="4726" spans="1:1" x14ac:dyDescent="0.3">
      <c r="A4726" s="6"/>
    </row>
    <row r="4727" spans="1:1" x14ac:dyDescent="0.3">
      <c r="A4727" s="6"/>
    </row>
    <row r="4728" spans="1:1" x14ac:dyDescent="0.3">
      <c r="A4728" s="6"/>
    </row>
    <row r="4729" spans="1:1" x14ac:dyDescent="0.3">
      <c r="A4729" s="6"/>
    </row>
    <row r="4730" spans="1:1" x14ac:dyDescent="0.3">
      <c r="A4730" s="6"/>
    </row>
    <row r="4731" spans="1:1" x14ac:dyDescent="0.3">
      <c r="A4731" s="6"/>
    </row>
    <row r="4732" spans="1:1" x14ac:dyDescent="0.3">
      <c r="A4732" s="6"/>
    </row>
    <row r="4733" spans="1:1" x14ac:dyDescent="0.3">
      <c r="A4733" s="6"/>
    </row>
    <row r="4734" spans="1:1" x14ac:dyDescent="0.3">
      <c r="A4734" s="6"/>
    </row>
    <row r="4735" spans="1:1" x14ac:dyDescent="0.3">
      <c r="A4735" s="6"/>
    </row>
    <row r="4736" spans="1:1" x14ac:dyDescent="0.3">
      <c r="A4736" s="6"/>
    </row>
    <row r="4737" spans="1:1" x14ac:dyDescent="0.3">
      <c r="A4737" s="6"/>
    </row>
    <row r="4738" spans="1:1" x14ac:dyDescent="0.3">
      <c r="A4738" s="6"/>
    </row>
    <row r="4739" spans="1:1" x14ac:dyDescent="0.3">
      <c r="A4739" s="6"/>
    </row>
    <row r="4740" spans="1:1" x14ac:dyDescent="0.3">
      <c r="A4740" s="6"/>
    </row>
    <row r="4741" spans="1:1" x14ac:dyDescent="0.3">
      <c r="A4741" s="6"/>
    </row>
    <row r="4742" spans="1:1" x14ac:dyDescent="0.3">
      <c r="A4742" s="6"/>
    </row>
    <row r="4743" spans="1:1" x14ac:dyDescent="0.3">
      <c r="A4743" s="6"/>
    </row>
    <row r="4744" spans="1:1" x14ac:dyDescent="0.3">
      <c r="A4744" s="6"/>
    </row>
    <row r="4745" spans="1:1" x14ac:dyDescent="0.3">
      <c r="A4745" s="6"/>
    </row>
    <row r="4746" spans="1:1" x14ac:dyDescent="0.3">
      <c r="A4746" s="6"/>
    </row>
    <row r="4747" spans="1:1" x14ac:dyDescent="0.3">
      <c r="A4747" s="6"/>
    </row>
    <row r="4748" spans="1:1" x14ac:dyDescent="0.3">
      <c r="A4748" s="6"/>
    </row>
    <row r="4749" spans="1:1" x14ac:dyDescent="0.3">
      <c r="A4749" s="6"/>
    </row>
    <row r="4750" spans="1:1" x14ac:dyDescent="0.3">
      <c r="A4750" s="6"/>
    </row>
    <row r="4751" spans="1:1" x14ac:dyDescent="0.3">
      <c r="A4751" s="6"/>
    </row>
    <row r="4752" spans="1:1" x14ac:dyDescent="0.3">
      <c r="A4752" s="6"/>
    </row>
    <row r="4753" spans="1:1" x14ac:dyDescent="0.3">
      <c r="A4753" s="6"/>
    </row>
    <row r="4754" spans="1:1" x14ac:dyDescent="0.3">
      <c r="A4754" s="6"/>
    </row>
    <row r="4755" spans="1:1" x14ac:dyDescent="0.3">
      <c r="A4755" s="6"/>
    </row>
    <row r="4756" spans="1:1" x14ac:dyDescent="0.3">
      <c r="A4756" s="6"/>
    </row>
    <row r="4757" spans="1:1" x14ac:dyDescent="0.3">
      <c r="A4757" s="6"/>
    </row>
    <row r="4758" spans="1:1" x14ac:dyDescent="0.3">
      <c r="A4758" s="6"/>
    </row>
    <row r="4759" spans="1:1" x14ac:dyDescent="0.3">
      <c r="A4759" s="6"/>
    </row>
    <row r="4760" spans="1:1" x14ac:dyDescent="0.3">
      <c r="A4760" s="6"/>
    </row>
    <row r="4761" spans="1:1" x14ac:dyDescent="0.3">
      <c r="A4761" s="6"/>
    </row>
    <row r="4762" spans="1:1" x14ac:dyDescent="0.3">
      <c r="A4762" s="6"/>
    </row>
    <row r="4763" spans="1:1" x14ac:dyDescent="0.3">
      <c r="A4763" s="6"/>
    </row>
    <row r="4764" spans="1:1" x14ac:dyDescent="0.3">
      <c r="A4764" s="6"/>
    </row>
    <row r="4765" spans="1:1" x14ac:dyDescent="0.3">
      <c r="A4765" s="6"/>
    </row>
    <row r="4766" spans="1:1" x14ac:dyDescent="0.3">
      <c r="A4766" s="6"/>
    </row>
    <row r="4767" spans="1:1" x14ac:dyDescent="0.3">
      <c r="A4767" s="6"/>
    </row>
    <row r="4768" spans="1:1" x14ac:dyDescent="0.3">
      <c r="A4768" s="6"/>
    </row>
    <row r="4769" spans="1:1" x14ac:dyDescent="0.3">
      <c r="A4769" s="6"/>
    </row>
    <row r="4770" spans="1:1" x14ac:dyDescent="0.3">
      <c r="A4770" s="6"/>
    </row>
    <row r="4771" spans="1:1" x14ac:dyDescent="0.3">
      <c r="A4771" s="6"/>
    </row>
    <row r="4772" spans="1:1" x14ac:dyDescent="0.3">
      <c r="A4772" s="6"/>
    </row>
    <row r="4773" spans="1:1" x14ac:dyDescent="0.3">
      <c r="A4773" s="6"/>
    </row>
    <row r="4774" spans="1:1" x14ac:dyDescent="0.3">
      <c r="A4774" s="6"/>
    </row>
    <row r="4775" spans="1:1" x14ac:dyDescent="0.3">
      <c r="A4775" s="6"/>
    </row>
    <row r="4776" spans="1:1" x14ac:dyDescent="0.3">
      <c r="A4776" s="6"/>
    </row>
    <row r="4777" spans="1:1" x14ac:dyDescent="0.3">
      <c r="A4777" s="6"/>
    </row>
    <row r="4778" spans="1:1" x14ac:dyDescent="0.3">
      <c r="A4778" s="6"/>
    </row>
    <row r="4779" spans="1:1" x14ac:dyDescent="0.3">
      <c r="A4779" s="6"/>
    </row>
    <row r="4780" spans="1:1" x14ac:dyDescent="0.3">
      <c r="A4780" s="6"/>
    </row>
    <row r="4781" spans="1:1" x14ac:dyDescent="0.3">
      <c r="A4781" s="6"/>
    </row>
    <row r="4782" spans="1:1" x14ac:dyDescent="0.3">
      <c r="A4782" s="6"/>
    </row>
    <row r="4783" spans="1:1" x14ac:dyDescent="0.3">
      <c r="A4783" s="6"/>
    </row>
    <row r="4784" spans="1:1" x14ac:dyDescent="0.3">
      <c r="A4784" s="6"/>
    </row>
    <row r="4785" spans="1:1" x14ac:dyDescent="0.3">
      <c r="A4785" s="6"/>
    </row>
    <row r="4786" spans="1:1" x14ac:dyDescent="0.3">
      <c r="A4786" s="6"/>
    </row>
    <row r="4787" spans="1:1" x14ac:dyDescent="0.3">
      <c r="A4787" s="6"/>
    </row>
    <row r="4788" spans="1:1" x14ac:dyDescent="0.3">
      <c r="A4788" s="6"/>
    </row>
    <row r="4789" spans="1:1" x14ac:dyDescent="0.3">
      <c r="A4789" s="6"/>
    </row>
    <row r="4790" spans="1:1" x14ac:dyDescent="0.3">
      <c r="A4790" s="6"/>
    </row>
    <row r="4791" spans="1:1" x14ac:dyDescent="0.3">
      <c r="A4791" s="6"/>
    </row>
    <row r="4792" spans="1:1" x14ac:dyDescent="0.3">
      <c r="A4792" s="6"/>
    </row>
    <row r="4793" spans="1:1" x14ac:dyDescent="0.3">
      <c r="A4793" s="6"/>
    </row>
    <row r="4794" spans="1:1" x14ac:dyDescent="0.3">
      <c r="A4794" s="6"/>
    </row>
    <row r="4795" spans="1:1" x14ac:dyDescent="0.3">
      <c r="A4795" s="6"/>
    </row>
    <row r="4796" spans="1:1" x14ac:dyDescent="0.3">
      <c r="A4796" s="6"/>
    </row>
    <row r="4797" spans="1:1" x14ac:dyDescent="0.3">
      <c r="A4797" s="6"/>
    </row>
    <row r="4798" spans="1:1" x14ac:dyDescent="0.3">
      <c r="A4798" s="6"/>
    </row>
    <row r="4799" spans="1:1" x14ac:dyDescent="0.3">
      <c r="A4799" s="6"/>
    </row>
    <row r="4800" spans="1:1" x14ac:dyDescent="0.3">
      <c r="A4800" s="6"/>
    </row>
    <row r="4801" spans="1:1" x14ac:dyDescent="0.3">
      <c r="A4801" s="6"/>
    </row>
    <row r="4802" spans="1:1" x14ac:dyDescent="0.3">
      <c r="A4802" s="6"/>
    </row>
    <row r="4803" spans="1:1" x14ac:dyDescent="0.3">
      <c r="A4803" s="6"/>
    </row>
    <row r="4804" spans="1:1" x14ac:dyDescent="0.3">
      <c r="A4804" s="6"/>
    </row>
    <row r="4805" spans="1:1" x14ac:dyDescent="0.3">
      <c r="A4805" s="6"/>
    </row>
    <row r="4806" spans="1:1" x14ac:dyDescent="0.3">
      <c r="A4806" s="6"/>
    </row>
    <row r="4807" spans="1:1" x14ac:dyDescent="0.3">
      <c r="A4807" s="6"/>
    </row>
    <row r="4808" spans="1:1" x14ac:dyDescent="0.3">
      <c r="A4808" s="6"/>
    </row>
    <row r="4809" spans="1:1" x14ac:dyDescent="0.3">
      <c r="A4809" s="6"/>
    </row>
    <row r="4810" spans="1:1" x14ac:dyDescent="0.3">
      <c r="A4810" s="6"/>
    </row>
    <row r="4811" spans="1:1" x14ac:dyDescent="0.3">
      <c r="A4811" s="6"/>
    </row>
    <row r="4812" spans="1:1" x14ac:dyDescent="0.3">
      <c r="A4812" s="6"/>
    </row>
    <row r="4813" spans="1:1" x14ac:dyDescent="0.3">
      <c r="A4813" s="6"/>
    </row>
    <row r="4814" spans="1:1" x14ac:dyDescent="0.3">
      <c r="A4814" s="6"/>
    </row>
    <row r="4815" spans="1:1" x14ac:dyDescent="0.3">
      <c r="A4815" s="6"/>
    </row>
    <row r="4816" spans="1:1" x14ac:dyDescent="0.3">
      <c r="A4816" s="6"/>
    </row>
    <row r="4817" spans="1:1" x14ac:dyDescent="0.3">
      <c r="A4817" s="6"/>
    </row>
    <row r="4818" spans="1:1" x14ac:dyDescent="0.3">
      <c r="A4818" s="6"/>
    </row>
    <row r="4819" spans="1:1" x14ac:dyDescent="0.3">
      <c r="A4819" s="6"/>
    </row>
    <row r="4820" spans="1:1" x14ac:dyDescent="0.3">
      <c r="A4820" s="6"/>
    </row>
    <row r="4821" spans="1:1" x14ac:dyDescent="0.3">
      <c r="A4821" s="6"/>
    </row>
    <row r="4822" spans="1:1" x14ac:dyDescent="0.3">
      <c r="A4822" s="6"/>
    </row>
    <row r="4823" spans="1:1" x14ac:dyDescent="0.3">
      <c r="A4823" s="6"/>
    </row>
    <row r="4824" spans="1:1" x14ac:dyDescent="0.3">
      <c r="A4824" s="6"/>
    </row>
    <row r="4825" spans="1:1" x14ac:dyDescent="0.3">
      <c r="A4825" s="6"/>
    </row>
    <row r="4826" spans="1:1" x14ac:dyDescent="0.3">
      <c r="A4826" s="6"/>
    </row>
    <row r="4827" spans="1:1" x14ac:dyDescent="0.3">
      <c r="A4827" s="6"/>
    </row>
    <row r="4828" spans="1:1" x14ac:dyDescent="0.3">
      <c r="A4828" s="6"/>
    </row>
    <row r="4829" spans="1:1" x14ac:dyDescent="0.3">
      <c r="A4829" s="6"/>
    </row>
    <row r="4830" spans="1:1" x14ac:dyDescent="0.3">
      <c r="A4830" s="6"/>
    </row>
    <row r="4831" spans="1:1" x14ac:dyDescent="0.3">
      <c r="A4831" s="6"/>
    </row>
    <row r="4832" spans="1:1" x14ac:dyDescent="0.3">
      <c r="A4832" s="6"/>
    </row>
    <row r="4833" spans="1:1" x14ac:dyDescent="0.3">
      <c r="A4833" s="6"/>
    </row>
    <row r="4834" spans="1:1" x14ac:dyDescent="0.3">
      <c r="A4834" s="6"/>
    </row>
    <row r="4835" spans="1:1" x14ac:dyDescent="0.3">
      <c r="A4835" s="6"/>
    </row>
    <row r="4836" spans="1:1" x14ac:dyDescent="0.3">
      <c r="A4836" s="6"/>
    </row>
    <row r="4837" spans="1:1" x14ac:dyDescent="0.3">
      <c r="A4837" s="6"/>
    </row>
    <row r="4838" spans="1:1" x14ac:dyDescent="0.3">
      <c r="A4838" s="6"/>
    </row>
    <row r="4839" spans="1:1" x14ac:dyDescent="0.3">
      <c r="A4839" s="6"/>
    </row>
    <row r="4840" spans="1:1" x14ac:dyDescent="0.3">
      <c r="A4840" s="6"/>
    </row>
    <row r="4841" spans="1:1" x14ac:dyDescent="0.3">
      <c r="A4841" s="6"/>
    </row>
    <row r="4842" spans="1:1" x14ac:dyDescent="0.3">
      <c r="A4842" s="6"/>
    </row>
    <row r="4843" spans="1:1" x14ac:dyDescent="0.3">
      <c r="A4843" s="6"/>
    </row>
    <row r="4844" spans="1:1" x14ac:dyDescent="0.3">
      <c r="A4844" s="6"/>
    </row>
    <row r="4845" spans="1:1" x14ac:dyDescent="0.3">
      <c r="A4845" s="6"/>
    </row>
    <row r="4846" spans="1:1" x14ac:dyDescent="0.3">
      <c r="A4846" s="6"/>
    </row>
    <row r="4847" spans="1:1" x14ac:dyDescent="0.3">
      <c r="A4847" s="6"/>
    </row>
    <row r="4848" spans="1:1" x14ac:dyDescent="0.3">
      <c r="A4848" s="6"/>
    </row>
    <row r="4849" spans="1:1" x14ac:dyDescent="0.3">
      <c r="A4849" s="6"/>
    </row>
    <row r="4850" spans="1:1" x14ac:dyDescent="0.3">
      <c r="A4850" s="6"/>
    </row>
    <row r="4851" spans="1:1" x14ac:dyDescent="0.3">
      <c r="A4851" s="6"/>
    </row>
    <row r="4852" spans="1:1" x14ac:dyDescent="0.3">
      <c r="A4852" s="6"/>
    </row>
    <row r="4853" spans="1:1" x14ac:dyDescent="0.3">
      <c r="A4853" s="6"/>
    </row>
    <row r="4854" spans="1:1" x14ac:dyDescent="0.3">
      <c r="A4854" s="6"/>
    </row>
    <row r="4855" spans="1:1" x14ac:dyDescent="0.3">
      <c r="A4855" s="6"/>
    </row>
    <row r="4856" spans="1:1" x14ac:dyDescent="0.3">
      <c r="A4856" s="6"/>
    </row>
    <row r="4857" spans="1:1" x14ac:dyDescent="0.3">
      <c r="A4857" s="6"/>
    </row>
    <row r="4858" spans="1:1" x14ac:dyDescent="0.3">
      <c r="A4858" s="6"/>
    </row>
    <row r="4859" spans="1:1" x14ac:dyDescent="0.3">
      <c r="A4859" s="6"/>
    </row>
    <row r="4860" spans="1:1" x14ac:dyDescent="0.3">
      <c r="A4860" s="6"/>
    </row>
    <row r="4861" spans="1:1" x14ac:dyDescent="0.3">
      <c r="A4861" s="6"/>
    </row>
    <row r="4862" spans="1:1" x14ac:dyDescent="0.3">
      <c r="A4862" s="6"/>
    </row>
    <row r="4863" spans="1:1" x14ac:dyDescent="0.3">
      <c r="A4863" s="6"/>
    </row>
    <row r="4864" spans="1:1" x14ac:dyDescent="0.3">
      <c r="A4864" s="6"/>
    </row>
    <row r="4865" spans="1:1" x14ac:dyDescent="0.3">
      <c r="A4865" s="6"/>
    </row>
    <row r="4866" spans="1:1" x14ac:dyDescent="0.3">
      <c r="A4866" s="6"/>
    </row>
    <row r="4867" spans="1:1" x14ac:dyDescent="0.3">
      <c r="A4867" s="6"/>
    </row>
    <row r="4868" spans="1:1" x14ac:dyDescent="0.3">
      <c r="A4868" s="6"/>
    </row>
    <row r="4869" spans="1:1" x14ac:dyDescent="0.3">
      <c r="A4869" s="6"/>
    </row>
    <row r="4870" spans="1:1" x14ac:dyDescent="0.3">
      <c r="A4870" s="6"/>
    </row>
    <row r="4871" spans="1:1" x14ac:dyDescent="0.3">
      <c r="A4871" s="6"/>
    </row>
    <row r="4872" spans="1:1" x14ac:dyDescent="0.3">
      <c r="A4872" s="6"/>
    </row>
    <row r="4873" spans="1:1" x14ac:dyDescent="0.3">
      <c r="A4873" s="6"/>
    </row>
    <row r="4874" spans="1:1" x14ac:dyDescent="0.3">
      <c r="A4874" s="6"/>
    </row>
    <row r="4875" spans="1:1" x14ac:dyDescent="0.3">
      <c r="A4875" s="6"/>
    </row>
    <row r="4876" spans="1:1" x14ac:dyDescent="0.3">
      <c r="A4876" s="6"/>
    </row>
    <row r="4877" spans="1:1" x14ac:dyDescent="0.3">
      <c r="A4877" s="6"/>
    </row>
    <row r="4878" spans="1:1" x14ac:dyDescent="0.3">
      <c r="A4878" s="6"/>
    </row>
    <row r="4879" spans="1:1" x14ac:dyDescent="0.3">
      <c r="A4879" s="6"/>
    </row>
    <row r="4880" spans="1:1" x14ac:dyDescent="0.3">
      <c r="A4880" s="6"/>
    </row>
    <row r="4881" spans="1:1" x14ac:dyDescent="0.3">
      <c r="A4881" s="6"/>
    </row>
    <row r="4882" spans="1:1" x14ac:dyDescent="0.3">
      <c r="A4882" s="6"/>
    </row>
    <row r="4883" spans="1:1" x14ac:dyDescent="0.3">
      <c r="A4883" s="6"/>
    </row>
    <row r="4884" spans="1:1" x14ac:dyDescent="0.3">
      <c r="A4884" s="6"/>
    </row>
    <row r="4885" spans="1:1" x14ac:dyDescent="0.3">
      <c r="A4885" s="6"/>
    </row>
    <row r="4886" spans="1:1" x14ac:dyDescent="0.3">
      <c r="A4886" s="6"/>
    </row>
    <row r="4887" spans="1:1" x14ac:dyDescent="0.3">
      <c r="A4887" s="6"/>
    </row>
    <row r="4888" spans="1:1" x14ac:dyDescent="0.3">
      <c r="A4888" s="6"/>
    </row>
    <row r="4889" spans="1:1" x14ac:dyDescent="0.3">
      <c r="A4889" s="6"/>
    </row>
    <row r="4890" spans="1:1" x14ac:dyDescent="0.3">
      <c r="A4890" s="6"/>
    </row>
    <row r="4891" spans="1:1" x14ac:dyDescent="0.3">
      <c r="A4891" s="6"/>
    </row>
    <row r="4892" spans="1:1" x14ac:dyDescent="0.3">
      <c r="A4892" s="6"/>
    </row>
    <row r="4893" spans="1:1" x14ac:dyDescent="0.3">
      <c r="A4893" s="6"/>
    </row>
    <row r="4894" spans="1:1" x14ac:dyDescent="0.3">
      <c r="A4894" s="6"/>
    </row>
    <row r="4895" spans="1:1" x14ac:dyDescent="0.3">
      <c r="A4895" s="6"/>
    </row>
    <row r="4896" spans="1:1" x14ac:dyDescent="0.3">
      <c r="A4896" s="6"/>
    </row>
    <row r="4897" spans="1:1" x14ac:dyDescent="0.3">
      <c r="A4897" s="6"/>
    </row>
    <row r="4898" spans="1:1" x14ac:dyDescent="0.3">
      <c r="A4898" s="6"/>
    </row>
    <row r="4899" spans="1:1" x14ac:dyDescent="0.3">
      <c r="A4899" s="6"/>
    </row>
    <row r="4900" spans="1:1" x14ac:dyDescent="0.3">
      <c r="A4900" s="6"/>
    </row>
    <row r="4901" spans="1:1" x14ac:dyDescent="0.3">
      <c r="A4901" s="6"/>
    </row>
    <row r="4902" spans="1:1" x14ac:dyDescent="0.3">
      <c r="A4902" s="6"/>
    </row>
    <row r="4903" spans="1:1" x14ac:dyDescent="0.3">
      <c r="A4903" s="6"/>
    </row>
    <row r="4904" spans="1:1" x14ac:dyDescent="0.3">
      <c r="A4904" s="6"/>
    </row>
    <row r="4905" spans="1:1" x14ac:dyDescent="0.3">
      <c r="A4905" s="6"/>
    </row>
    <row r="4906" spans="1:1" x14ac:dyDescent="0.3">
      <c r="A4906" s="6"/>
    </row>
    <row r="4907" spans="1:1" x14ac:dyDescent="0.3">
      <c r="A4907" s="6"/>
    </row>
    <row r="4908" spans="1:1" x14ac:dyDescent="0.3">
      <c r="A4908" s="6"/>
    </row>
    <row r="4909" spans="1:1" x14ac:dyDescent="0.3">
      <c r="A4909" s="6"/>
    </row>
    <row r="4910" spans="1:1" x14ac:dyDescent="0.3">
      <c r="A4910" s="6"/>
    </row>
    <row r="4911" spans="1:1" x14ac:dyDescent="0.3">
      <c r="A4911" s="6"/>
    </row>
    <row r="4912" spans="1:1" x14ac:dyDescent="0.3">
      <c r="A4912" s="6"/>
    </row>
    <row r="4913" spans="1:1" x14ac:dyDescent="0.3">
      <c r="A4913" s="6"/>
    </row>
    <row r="4914" spans="1:1" x14ac:dyDescent="0.3">
      <c r="A4914" s="6"/>
    </row>
    <row r="4915" spans="1:1" x14ac:dyDescent="0.3">
      <c r="A4915" s="6"/>
    </row>
    <row r="4916" spans="1:1" x14ac:dyDescent="0.3">
      <c r="A4916" s="6"/>
    </row>
    <row r="4917" spans="1:1" x14ac:dyDescent="0.3">
      <c r="A4917" s="6"/>
    </row>
    <row r="4918" spans="1:1" x14ac:dyDescent="0.3">
      <c r="A4918" s="6"/>
    </row>
    <row r="4919" spans="1:1" x14ac:dyDescent="0.3">
      <c r="A4919" s="6"/>
    </row>
    <row r="4920" spans="1:1" x14ac:dyDescent="0.3">
      <c r="A4920" s="6"/>
    </row>
    <row r="4921" spans="1:1" x14ac:dyDescent="0.3">
      <c r="A4921" s="6"/>
    </row>
    <row r="4922" spans="1:1" x14ac:dyDescent="0.3">
      <c r="A4922" s="6"/>
    </row>
    <row r="4923" spans="1:1" x14ac:dyDescent="0.3">
      <c r="A4923" s="6"/>
    </row>
    <row r="4924" spans="1:1" x14ac:dyDescent="0.3">
      <c r="A4924" s="6"/>
    </row>
    <row r="4925" spans="1:1" x14ac:dyDescent="0.3">
      <c r="A4925" s="6"/>
    </row>
    <row r="4926" spans="1:1" x14ac:dyDescent="0.3">
      <c r="A4926" s="6"/>
    </row>
    <row r="4927" spans="1:1" x14ac:dyDescent="0.3">
      <c r="A4927" s="6"/>
    </row>
    <row r="4928" spans="1:1" x14ac:dyDescent="0.3">
      <c r="A4928" s="6"/>
    </row>
    <row r="4929" spans="1:1" x14ac:dyDescent="0.3">
      <c r="A4929" s="6"/>
    </row>
    <row r="4930" spans="1:1" x14ac:dyDescent="0.3">
      <c r="A4930" s="6"/>
    </row>
    <row r="4931" spans="1:1" x14ac:dyDescent="0.3">
      <c r="A4931" s="6"/>
    </row>
    <row r="4932" spans="1:1" x14ac:dyDescent="0.3">
      <c r="A4932" s="6"/>
    </row>
    <row r="4933" spans="1:1" x14ac:dyDescent="0.3">
      <c r="A4933" s="6"/>
    </row>
    <row r="4934" spans="1:1" x14ac:dyDescent="0.3">
      <c r="A4934" s="6"/>
    </row>
    <row r="4935" spans="1:1" x14ac:dyDescent="0.3">
      <c r="A4935" s="6"/>
    </row>
    <row r="4936" spans="1:1" x14ac:dyDescent="0.3">
      <c r="A4936" s="6"/>
    </row>
    <row r="4937" spans="1:1" x14ac:dyDescent="0.3">
      <c r="A4937" s="6"/>
    </row>
    <row r="4938" spans="1:1" x14ac:dyDescent="0.3">
      <c r="A4938" s="6"/>
    </row>
    <row r="4939" spans="1:1" x14ac:dyDescent="0.3">
      <c r="A4939" s="6"/>
    </row>
    <row r="4940" spans="1:1" x14ac:dyDescent="0.3">
      <c r="A4940" s="6"/>
    </row>
    <row r="4941" spans="1:1" x14ac:dyDescent="0.3">
      <c r="A4941" s="6"/>
    </row>
    <row r="4942" spans="1:1" x14ac:dyDescent="0.3">
      <c r="A4942" s="6"/>
    </row>
    <row r="4943" spans="1:1" x14ac:dyDescent="0.3">
      <c r="A4943" s="6"/>
    </row>
    <row r="4944" spans="1:1" x14ac:dyDescent="0.3">
      <c r="A4944" s="6"/>
    </row>
    <row r="4945" spans="1:1" x14ac:dyDescent="0.3">
      <c r="A4945" s="6"/>
    </row>
    <row r="4946" spans="1:1" x14ac:dyDescent="0.3">
      <c r="A4946" s="6"/>
    </row>
    <row r="4947" spans="1:1" x14ac:dyDescent="0.3">
      <c r="A4947" s="6"/>
    </row>
    <row r="4948" spans="1:1" x14ac:dyDescent="0.3">
      <c r="A4948" s="6"/>
    </row>
    <row r="4949" spans="1:1" x14ac:dyDescent="0.3">
      <c r="A4949" s="6"/>
    </row>
    <row r="4950" spans="1:1" x14ac:dyDescent="0.3">
      <c r="A4950" s="6"/>
    </row>
    <row r="4951" spans="1:1" x14ac:dyDescent="0.3">
      <c r="A4951" s="6"/>
    </row>
    <row r="4952" spans="1:1" x14ac:dyDescent="0.3">
      <c r="A4952" s="6"/>
    </row>
    <row r="4953" spans="1:1" x14ac:dyDescent="0.3">
      <c r="A4953" s="6"/>
    </row>
    <row r="4954" spans="1:1" x14ac:dyDescent="0.3">
      <c r="A4954" s="6"/>
    </row>
    <row r="4955" spans="1:1" x14ac:dyDescent="0.3">
      <c r="A4955" s="6"/>
    </row>
    <row r="4956" spans="1:1" x14ac:dyDescent="0.3">
      <c r="A4956" s="6"/>
    </row>
    <row r="4957" spans="1:1" x14ac:dyDescent="0.3">
      <c r="A4957" s="6"/>
    </row>
    <row r="4958" spans="1:1" x14ac:dyDescent="0.3">
      <c r="A4958" s="6"/>
    </row>
    <row r="4959" spans="1:1" x14ac:dyDescent="0.3">
      <c r="A4959" s="6"/>
    </row>
    <row r="4960" spans="1:1" x14ac:dyDescent="0.3">
      <c r="A4960" s="6"/>
    </row>
    <row r="4961" spans="1:1" x14ac:dyDescent="0.3">
      <c r="A4961" s="6"/>
    </row>
    <row r="4962" spans="1:1" x14ac:dyDescent="0.3">
      <c r="A4962" s="6"/>
    </row>
    <row r="4963" spans="1:1" x14ac:dyDescent="0.3">
      <c r="A4963" s="6"/>
    </row>
    <row r="4964" spans="1:1" x14ac:dyDescent="0.3">
      <c r="A4964" s="6"/>
    </row>
    <row r="4965" spans="1:1" x14ac:dyDescent="0.3">
      <c r="A4965" s="6"/>
    </row>
    <row r="4966" spans="1:1" x14ac:dyDescent="0.3">
      <c r="A4966" s="6"/>
    </row>
    <row r="4967" spans="1:1" x14ac:dyDescent="0.3">
      <c r="A4967" s="6"/>
    </row>
    <row r="4968" spans="1:1" x14ac:dyDescent="0.3">
      <c r="A4968" s="6"/>
    </row>
    <row r="4969" spans="1:1" x14ac:dyDescent="0.3">
      <c r="A4969" s="6"/>
    </row>
    <row r="4970" spans="1:1" x14ac:dyDescent="0.3">
      <c r="A4970" s="6"/>
    </row>
    <row r="4971" spans="1:1" x14ac:dyDescent="0.3">
      <c r="A4971" s="6"/>
    </row>
    <row r="4972" spans="1:1" x14ac:dyDescent="0.3">
      <c r="A4972" s="6"/>
    </row>
    <row r="4973" spans="1:1" x14ac:dyDescent="0.3">
      <c r="A4973" s="6"/>
    </row>
    <row r="4974" spans="1:1" x14ac:dyDescent="0.3">
      <c r="A4974" s="6"/>
    </row>
    <row r="4975" spans="1:1" x14ac:dyDescent="0.3">
      <c r="A4975" s="6"/>
    </row>
    <row r="4976" spans="1:1" x14ac:dyDescent="0.3">
      <c r="A4976" s="6"/>
    </row>
    <row r="4977" spans="1:1" x14ac:dyDescent="0.3">
      <c r="A4977" s="6"/>
    </row>
    <row r="4978" spans="1:1" x14ac:dyDescent="0.3">
      <c r="A4978" s="6"/>
    </row>
    <row r="4979" spans="1:1" x14ac:dyDescent="0.3">
      <c r="A4979" s="6"/>
    </row>
    <row r="4980" spans="1:1" x14ac:dyDescent="0.3">
      <c r="A4980" s="6"/>
    </row>
    <row r="4981" spans="1:1" x14ac:dyDescent="0.3">
      <c r="A4981" s="6"/>
    </row>
    <row r="4982" spans="1:1" x14ac:dyDescent="0.3">
      <c r="A4982" s="6"/>
    </row>
    <row r="4983" spans="1:1" x14ac:dyDescent="0.3">
      <c r="A4983" s="6"/>
    </row>
    <row r="4984" spans="1:1" x14ac:dyDescent="0.3">
      <c r="A4984" s="6"/>
    </row>
    <row r="4985" spans="1:1" x14ac:dyDescent="0.3">
      <c r="A4985" s="6"/>
    </row>
    <row r="4986" spans="1:1" x14ac:dyDescent="0.3">
      <c r="A4986" s="6"/>
    </row>
    <row r="4987" spans="1:1" x14ac:dyDescent="0.3">
      <c r="A4987" s="6"/>
    </row>
    <row r="4988" spans="1:1" x14ac:dyDescent="0.3">
      <c r="A4988" s="6"/>
    </row>
    <row r="4989" spans="1:1" x14ac:dyDescent="0.3">
      <c r="A4989" s="6"/>
    </row>
    <row r="4990" spans="1:1" x14ac:dyDescent="0.3">
      <c r="A4990" s="6"/>
    </row>
    <row r="4991" spans="1:1" x14ac:dyDescent="0.3">
      <c r="A4991" s="6"/>
    </row>
    <row r="4992" spans="1:1" x14ac:dyDescent="0.3">
      <c r="A4992" s="6"/>
    </row>
    <row r="4993" spans="1:1" x14ac:dyDescent="0.3">
      <c r="A4993" s="6"/>
    </row>
    <row r="4994" spans="1:1" x14ac:dyDescent="0.3">
      <c r="A4994" s="6"/>
    </row>
    <row r="4995" spans="1:1" x14ac:dyDescent="0.3">
      <c r="A4995" s="6"/>
    </row>
    <row r="4996" spans="1:1" x14ac:dyDescent="0.3">
      <c r="A4996" s="6"/>
    </row>
    <row r="4997" spans="1:1" x14ac:dyDescent="0.3">
      <c r="A4997" s="6"/>
    </row>
    <row r="4998" spans="1:1" x14ac:dyDescent="0.3">
      <c r="A4998" s="6"/>
    </row>
    <row r="4999" spans="1:1" x14ac:dyDescent="0.3">
      <c r="A4999" s="6"/>
    </row>
    <row r="5000" spans="1:1" x14ac:dyDescent="0.3">
      <c r="A5000" s="6"/>
    </row>
    <row r="5001" spans="1:1" x14ac:dyDescent="0.3">
      <c r="A5001" s="6"/>
    </row>
    <row r="5002" spans="1:1" x14ac:dyDescent="0.3">
      <c r="A5002" s="6"/>
    </row>
    <row r="5003" spans="1:1" x14ac:dyDescent="0.3">
      <c r="A5003" s="6"/>
    </row>
    <row r="5004" spans="1:1" x14ac:dyDescent="0.3">
      <c r="A5004" s="6"/>
    </row>
    <row r="5005" spans="1:1" x14ac:dyDescent="0.3">
      <c r="A5005" s="6"/>
    </row>
    <row r="5006" spans="1:1" x14ac:dyDescent="0.3">
      <c r="A5006" s="6"/>
    </row>
    <row r="5007" spans="1:1" x14ac:dyDescent="0.3">
      <c r="A5007" s="6"/>
    </row>
    <row r="5008" spans="1:1" x14ac:dyDescent="0.3">
      <c r="A5008" s="6"/>
    </row>
    <row r="5009" spans="1:1" x14ac:dyDescent="0.3">
      <c r="A5009" s="6"/>
    </row>
    <row r="5010" spans="1:1" x14ac:dyDescent="0.3">
      <c r="A5010" s="6"/>
    </row>
    <row r="5011" spans="1:1" x14ac:dyDescent="0.3">
      <c r="A5011" s="6"/>
    </row>
    <row r="5012" spans="1:1" x14ac:dyDescent="0.3">
      <c r="A5012" s="6"/>
    </row>
    <row r="5013" spans="1:1" x14ac:dyDescent="0.3">
      <c r="A5013" s="6"/>
    </row>
    <row r="5014" spans="1:1" x14ac:dyDescent="0.3">
      <c r="A5014" s="6"/>
    </row>
    <row r="5015" spans="1:1" x14ac:dyDescent="0.3">
      <c r="A5015" s="6"/>
    </row>
    <row r="5016" spans="1:1" x14ac:dyDescent="0.3">
      <c r="A5016" s="6"/>
    </row>
    <row r="5017" spans="1:1" x14ac:dyDescent="0.3">
      <c r="A5017" s="6"/>
    </row>
    <row r="5018" spans="1:1" x14ac:dyDescent="0.3">
      <c r="A5018" s="6"/>
    </row>
    <row r="5019" spans="1:1" x14ac:dyDescent="0.3">
      <c r="A5019" s="6"/>
    </row>
    <row r="5020" spans="1:1" x14ac:dyDescent="0.3">
      <c r="A5020" s="6"/>
    </row>
    <row r="5021" spans="1:1" x14ac:dyDescent="0.3">
      <c r="A5021" s="6"/>
    </row>
    <row r="5022" spans="1:1" x14ac:dyDescent="0.3">
      <c r="A5022" s="6"/>
    </row>
    <row r="5023" spans="1:1" x14ac:dyDescent="0.3">
      <c r="A5023" s="6"/>
    </row>
    <row r="5024" spans="1:1" x14ac:dyDescent="0.3">
      <c r="A5024" s="6"/>
    </row>
    <row r="5025" spans="1:1" x14ac:dyDescent="0.3">
      <c r="A5025" s="6"/>
    </row>
    <row r="5026" spans="1:1" x14ac:dyDescent="0.3">
      <c r="A5026" s="6"/>
    </row>
    <row r="5027" spans="1:1" x14ac:dyDescent="0.3">
      <c r="A5027" s="6"/>
    </row>
    <row r="5028" spans="1:1" x14ac:dyDescent="0.3">
      <c r="A5028" s="6"/>
    </row>
    <row r="5029" spans="1:1" x14ac:dyDescent="0.3">
      <c r="A5029" s="6"/>
    </row>
    <row r="5030" spans="1:1" x14ac:dyDescent="0.3">
      <c r="A5030" s="6"/>
    </row>
    <row r="5031" spans="1:1" x14ac:dyDescent="0.3">
      <c r="A5031" s="6"/>
    </row>
    <row r="5032" spans="1:1" x14ac:dyDescent="0.3">
      <c r="A5032" s="6"/>
    </row>
    <row r="5033" spans="1:1" x14ac:dyDescent="0.3">
      <c r="A5033" s="6"/>
    </row>
    <row r="5034" spans="1:1" x14ac:dyDescent="0.3">
      <c r="A5034" s="6"/>
    </row>
    <row r="5035" spans="1:1" x14ac:dyDescent="0.3">
      <c r="A5035" s="6"/>
    </row>
    <row r="5036" spans="1:1" x14ac:dyDescent="0.3">
      <c r="A5036" s="6"/>
    </row>
    <row r="5037" spans="1:1" x14ac:dyDescent="0.3">
      <c r="A5037" s="6"/>
    </row>
    <row r="5038" spans="1:1" x14ac:dyDescent="0.3">
      <c r="A5038" s="6"/>
    </row>
    <row r="5039" spans="1:1" x14ac:dyDescent="0.3">
      <c r="A5039" s="6"/>
    </row>
    <row r="5040" spans="1:1" x14ac:dyDescent="0.3">
      <c r="A5040" s="6"/>
    </row>
    <row r="5041" spans="1:1" x14ac:dyDescent="0.3">
      <c r="A5041" s="6"/>
    </row>
    <row r="5042" spans="1:1" x14ac:dyDescent="0.3">
      <c r="A5042" s="6"/>
    </row>
    <row r="5043" spans="1:1" x14ac:dyDescent="0.3">
      <c r="A5043" s="6"/>
    </row>
    <row r="5044" spans="1:1" x14ac:dyDescent="0.3">
      <c r="A5044" s="6"/>
    </row>
    <row r="5045" spans="1:1" x14ac:dyDescent="0.3">
      <c r="A5045" s="6"/>
    </row>
    <row r="5046" spans="1:1" x14ac:dyDescent="0.3">
      <c r="A5046" s="6"/>
    </row>
    <row r="5047" spans="1:1" x14ac:dyDescent="0.3">
      <c r="A5047" s="6"/>
    </row>
    <row r="5048" spans="1:1" x14ac:dyDescent="0.3">
      <c r="A5048" s="6"/>
    </row>
    <row r="5049" spans="1:1" x14ac:dyDescent="0.3">
      <c r="A5049" s="6"/>
    </row>
    <row r="5050" spans="1:1" x14ac:dyDescent="0.3">
      <c r="A5050" s="6"/>
    </row>
    <row r="5051" spans="1:1" x14ac:dyDescent="0.3">
      <c r="A5051" s="6"/>
    </row>
    <row r="5052" spans="1:1" x14ac:dyDescent="0.3">
      <c r="A5052" s="6"/>
    </row>
    <row r="5053" spans="1:1" x14ac:dyDescent="0.3">
      <c r="A5053" s="6"/>
    </row>
    <row r="5054" spans="1:1" x14ac:dyDescent="0.3">
      <c r="A5054" s="6"/>
    </row>
    <row r="5055" spans="1:1" x14ac:dyDescent="0.3">
      <c r="A5055" s="6"/>
    </row>
    <row r="5056" spans="1:1" x14ac:dyDescent="0.3">
      <c r="A5056" s="6"/>
    </row>
    <row r="5057" spans="1:1" x14ac:dyDescent="0.3">
      <c r="A5057" s="6"/>
    </row>
    <row r="5058" spans="1:1" x14ac:dyDescent="0.3">
      <c r="A5058" s="6"/>
    </row>
    <row r="5059" spans="1:1" x14ac:dyDescent="0.3">
      <c r="A5059" s="6"/>
    </row>
    <row r="5060" spans="1:1" x14ac:dyDescent="0.3">
      <c r="A5060" s="6"/>
    </row>
    <row r="5061" spans="1:1" x14ac:dyDescent="0.3">
      <c r="A5061" s="6"/>
    </row>
    <row r="5062" spans="1:1" x14ac:dyDescent="0.3">
      <c r="A5062" s="6"/>
    </row>
    <row r="5063" spans="1:1" x14ac:dyDescent="0.3">
      <c r="A5063" s="6"/>
    </row>
    <row r="5064" spans="1:1" x14ac:dyDescent="0.3">
      <c r="A5064" s="6"/>
    </row>
    <row r="5065" spans="1:1" x14ac:dyDescent="0.3">
      <c r="A5065" s="6"/>
    </row>
    <row r="5066" spans="1:1" x14ac:dyDescent="0.3">
      <c r="A5066" s="6"/>
    </row>
    <row r="5067" spans="1:1" x14ac:dyDescent="0.3">
      <c r="A5067" s="6"/>
    </row>
    <row r="5068" spans="1:1" x14ac:dyDescent="0.3">
      <c r="A5068" s="6"/>
    </row>
    <row r="5069" spans="1:1" x14ac:dyDescent="0.3">
      <c r="A5069" s="6"/>
    </row>
    <row r="5070" spans="1:1" x14ac:dyDescent="0.3">
      <c r="A5070" s="6"/>
    </row>
    <row r="5071" spans="1:1" x14ac:dyDescent="0.3">
      <c r="A5071" s="6"/>
    </row>
    <row r="5072" spans="1:1" x14ac:dyDescent="0.3">
      <c r="A5072" s="6"/>
    </row>
    <row r="5073" spans="1:1" x14ac:dyDescent="0.3">
      <c r="A5073" s="6"/>
    </row>
    <row r="5074" spans="1:1" x14ac:dyDescent="0.3">
      <c r="A5074" s="6"/>
    </row>
    <row r="5075" spans="1:1" x14ac:dyDescent="0.3">
      <c r="A5075" s="6"/>
    </row>
    <row r="5076" spans="1:1" x14ac:dyDescent="0.3">
      <c r="A5076" s="6"/>
    </row>
    <row r="5077" spans="1:1" x14ac:dyDescent="0.3">
      <c r="A5077" s="6"/>
    </row>
    <row r="5078" spans="1:1" x14ac:dyDescent="0.3">
      <c r="A5078" s="6"/>
    </row>
    <row r="5079" spans="1:1" x14ac:dyDescent="0.3">
      <c r="A5079" s="6"/>
    </row>
    <row r="5080" spans="1:1" x14ac:dyDescent="0.3">
      <c r="A5080" s="6"/>
    </row>
    <row r="5081" spans="1:1" x14ac:dyDescent="0.3">
      <c r="A5081" s="6"/>
    </row>
    <row r="5082" spans="1:1" x14ac:dyDescent="0.3">
      <c r="A5082" s="6"/>
    </row>
    <row r="5083" spans="1:1" x14ac:dyDescent="0.3">
      <c r="A5083" s="6"/>
    </row>
    <row r="5084" spans="1:1" x14ac:dyDescent="0.3">
      <c r="A5084" s="6"/>
    </row>
    <row r="5085" spans="1:1" x14ac:dyDescent="0.3">
      <c r="A5085" s="6"/>
    </row>
    <row r="5086" spans="1:1" x14ac:dyDescent="0.3">
      <c r="A5086" s="6"/>
    </row>
    <row r="5087" spans="1:1" x14ac:dyDescent="0.3">
      <c r="A5087" s="6"/>
    </row>
    <row r="5088" spans="1:1" x14ac:dyDescent="0.3">
      <c r="A5088" s="6"/>
    </row>
    <row r="5089" spans="1:1" x14ac:dyDescent="0.3">
      <c r="A5089" s="6"/>
    </row>
    <row r="5090" spans="1:1" x14ac:dyDescent="0.3">
      <c r="A5090" s="6"/>
    </row>
    <row r="5091" spans="1:1" x14ac:dyDescent="0.3">
      <c r="A5091" s="6"/>
    </row>
    <row r="5092" spans="1:1" x14ac:dyDescent="0.3">
      <c r="A5092" s="6"/>
    </row>
    <row r="5093" spans="1:1" x14ac:dyDescent="0.3">
      <c r="A5093" s="6"/>
    </row>
    <row r="5094" spans="1:1" x14ac:dyDescent="0.3">
      <c r="A5094" s="6"/>
    </row>
    <row r="5095" spans="1:1" x14ac:dyDescent="0.3">
      <c r="A5095" s="6"/>
    </row>
    <row r="5096" spans="1:1" x14ac:dyDescent="0.3">
      <c r="A5096" s="6"/>
    </row>
    <row r="5097" spans="1:1" x14ac:dyDescent="0.3">
      <c r="A5097" s="6"/>
    </row>
    <row r="5098" spans="1:1" x14ac:dyDescent="0.3">
      <c r="A5098" s="6"/>
    </row>
    <row r="5099" spans="1:1" x14ac:dyDescent="0.3">
      <c r="A5099" s="6"/>
    </row>
    <row r="5100" spans="1:1" x14ac:dyDescent="0.3">
      <c r="A5100" s="6"/>
    </row>
    <row r="5101" spans="1:1" x14ac:dyDescent="0.3">
      <c r="A5101" s="6"/>
    </row>
    <row r="5102" spans="1:1" x14ac:dyDescent="0.3">
      <c r="A5102" s="6"/>
    </row>
    <row r="5103" spans="1:1" x14ac:dyDescent="0.3">
      <c r="A5103" s="6"/>
    </row>
    <row r="5104" spans="1:1" x14ac:dyDescent="0.3">
      <c r="A5104" s="6"/>
    </row>
    <row r="5105" spans="1:1" x14ac:dyDescent="0.3">
      <c r="A5105" s="6"/>
    </row>
    <row r="5106" spans="1:1" x14ac:dyDescent="0.3">
      <c r="A5106" s="6"/>
    </row>
    <row r="5107" spans="1:1" x14ac:dyDescent="0.3">
      <c r="A5107" s="6"/>
    </row>
    <row r="5108" spans="1:1" x14ac:dyDescent="0.3">
      <c r="A5108" s="6"/>
    </row>
    <row r="5109" spans="1:1" x14ac:dyDescent="0.3">
      <c r="A5109" s="6"/>
    </row>
    <row r="5110" spans="1:1" x14ac:dyDescent="0.3">
      <c r="A5110" s="6"/>
    </row>
    <row r="5111" spans="1:1" x14ac:dyDescent="0.3">
      <c r="A5111" s="6"/>
    </row>
    <row r="5112" spans="1:1" x14ac:dyDescent="0.3">
      <c r="A5112" s="6"/>
    </row>
    <row r="5113" spans="1:1" x14ac:dyDescent="0.3">
      <c r="A5113" s="6"/>
    </row>
    <row r="5114" spans="1:1" x14ac:dyDescent="0.3">
      <c r="A5114" s="6"/>
    </row>
    <row r="5115" spans="1:1" x14ac:dyDescent="0.3">
      <c r="A5115" s="6"/>
    </row>
    <row r="5116" spans="1:1" x14ac:dyDescent="0.3">
      <c r="A5116" s="6"/>
    </row>
    <row r="5117" spans="1:1" x14ac:dyDescent="0.3">
      <c r="A5117" s="6"/>
    </row>
    <row r="5118" spans="1:1" x14ac:dyDescent="0.3">
      <c r="A5118" s="6"/>
    </row>
    <row r="5119" spans="1:1" x14ac:dyDescent="0.3">
      <c r="A5119" s="6"/>
    </row>
    <row r="5120" spans="1:1" x14ac:dyDescent="0.3">
      <c r="A5120" s="6"/>
    </row>
    <row r="5121" spans="1:1" x14ac:dyDescent="0.3">
      <c r="A5121" s="6"/>
    </row>
    <row r="5122" spans="1:1" x14ac:dyDescent="0.3">
      <c r="A5122" s="6"/>
    </row>
    <row r="5123" spans="1:1" x14ac:dyDescent="0.3">
      <c r="A5123" s="6"/>
    </row>
    <row r="5124" spans="1:1" x14ac:dyDescent="0.3">
      <c r="A5124" s="6"/>
    </row>
    <row r="5125" spans="1:1" x14ac:dyDescent="0.3">
      <c r="A5125" s="6"/>
    </row>
    <row r="5126" spans="1:1" x14ac:dyDescent="0.3">
      <c r="A5126" s="6"/>
    </row>
    <row r="5127" spans="1:1" x14ac:dyDescent="0.3">
      <c r="A5127" s="6"/>
    </row>
    <row r="5128" spans="1:1" x14ac:dyDescent="0.3">
      <c r="A5128" s="6"/>
    </row>
    <row r="5129" spans="1:1" x14ac:dyDescent="0.3">
      <c r="A5129" s="6"/>
    </row>
    <row r="5130" spans="1:1" x14ac:dyDescent="0.3">
      <c r="A5130" s="6"/>
    </row>
    <row r="5131" spans="1:1" x14ac:dyDescent="0.3">
      <c r="A5131" s="6"/>
    </row>
    <row r="5132" spans="1:1" x14ac:dyDescent="0.3">
      <c r="A5132" s="6"/>
    </row>
    <row r="5133" spans="1:1" x14ac:dyDescent="0.3">
      <c r="A5133" s="6"/>
    </row>
    <row r="5134" spans="1:1" x14ac:dyDescent="0.3">
      <c r="A5134" s="6"/>
    </row>
    <row r="5135" spans="1:1" x14ac:dyDescent="0.3">
      <c r="A5135" s="6"/>
    </row>
    <row r="5136" spans="1:1" x14ac:dyDescent="0.3">
      <c r="A5136" s="6"/>
    </row>
    <row r="5137" spans="1:1" x14ac:dyDescent="0.3">
      <c r="A5137" s="6"/>
    </row>
    <row r="5138" spans="1:1" x14ac:dyDescent="0.3">
      <c r="A5138" s="6"/>
    </row>
    <row r="5139" spans="1:1" x14ac:dyDescent="0.3">
      <c r="A5139" s="6"/>
    </row>
    <row r="5140" spans="1:1" x14ac:dyDescent="0.3">
      <c r="A5140" s="6"/>
    </row>
    <row r="5141" spans="1:1" x14ac:dyDescent="0.3">
      <c r="A5141" s="6"/>
    </row>
    <row r="5142" spans="1:1" x14ac:dyDescent="0.3">
      <c r="A5142" s="6"/>
    </row>
    <row r="5143" spans="1:1" x14ac:dyDescent="0.3">
      <c r="A5143" s="6"/>
    </row>
    <row r="5144" spans="1:1" x14ac:dyDescent="0.3">
      <c r="A5144" s="6"/>
    </row>
    <row r="5145" spans="1:1" x14ac:dyDescent="0.3">
      <c r="A5145" s="6"/>
    </row>
    <row r="5146" spans="1:1" x14ac:dyDescent="0.3">
      <c r="A5146" s="6"/>
    </row>
    <row r="5147" spans="1:1" x14ac:dyDescent="0.3">
      <c r="A5147" s="6"/>
    </row>
    <row r="5148" spans="1:1" x14ac:dyDescent="0.3">
      <c r="A5148" s="6"/>
    </row>
    <row r="5149" spans="1:1" x14ac:dyDescent="0.3">
      <c r="A5149" s="6"/>
    </row>
    <row r="5150" spans="1:1" x14ac:dyDescent="0.3">
      <c r="A5150" s="6"/>
    </row>
    <row r="5151" spans="1:1" x14ac:dyDescent="0.3">
      <c r="A5151" s="6"/>
    </row>
    <row r="5152" spans="1:1" x14ac:dyDescent="0.3">
      <c r="A5152" s="6"/>
    </row>
    <row r="5153" spans="1:1" x14ac:dyDescent="0.3">
      <c r="A5153" s="6"/>
    </row>
    <row r="5154" spans="1:1" x14ac:dyDescent="0.3">
      <c r="A5154" s="6"/>
    </row>
    <row r="5155" spans="1:1" x14ac:dyDescent="0.3">
      <c r="A5155" s="6"/>
    </row>
    <row r="5156" spans="1:1" x14ac:dyDescent="0.3">
      <c r="A5156" s="6"/>
    </row>
    <row r="5157" spans="1:1" x14ac:dyDescent="0.3">
      <c r="A5157" s="6"/>
    </row>
    <row r="5158" spans="1:1" x14ac:dyDescent="0.3">
      <c r="A5158" s="6"/>
    </row>
    <row r="5159" spans="1:1" x14ac:dyDescent="0.3">
      <c r="A5159" s="6"/>
    </row>
    <row r="5160" spans="1:1" x14ac:dyDescent="0.3">
      <c r="A5160" s="6"/>
    </row>
    <row r="5161" spans="1:1" x14ac:dyDescent="0.3">
      <c r="A5161" s="6"/>
    </row>
    <row r="5162" spans="1:1" x14ac:dyDescent="0.3">
      <c r="A5162" s="6"/>
    </row>
    <row r="5163" spans="1:1" x14ac:dyDescent="0.3">
      <c r="A5163" s="6"/>
    </row>
    <row r="5164" spans="1:1" x14ac:dyDescent="0.3">
      <c r="A5164" s="6"/>
    </row>
    <row r="5165" spans="1:1" x14ac:dyDescent="0.3">
      <c r="A5165" s="6"/>
    </row>
    <row r="5166" spans="1:1" x14ac:dyDescent="0.3">
      <c r="A5166" s="6"/>
    </row>
    <row r="5167" spans="1:1" x14ac:dyDescent="0.3">
      <c r="A5167" s="6"/>
    </row>
    <row r="5168" spans="1:1" x14ac:dyDescent="0.3">
      <c r="A5168" s="6"/>
    </row>
    <row r="5169" spans="1:1" x14ac:dyDescent="0.3">
      <c r="A5169" s="6"/>
    </row>
    <row r="5170" spans="1:1" x14ac:dyDescent="0.3">
      <c r="A5170" s="6"/>
    </row>
    <row r="5171" spans="1:1" x14ac:dyDescent="0.3">
      <c r="A5171" s="6"/>
    </row>
    <row r="5172" spans="1:1" x14ac:dyDescent="0.3">
      <c r="A5172" s="6"/>
    </row>
    <row r="5173" spans="1:1" x14ac:dyDescent="0.3">
      <c r="A5173" s="6"/>
    </row>
    <row r="5174" spans="1:1" x14ac:dyDescent="0.3">
      <c r="A5174" s="6"/>
    </row>
    <row r="5175" spans="1:1" x14ac:dyDescent="0.3">
      <c r="A5175" s="6"/>
    </row>
    <row r="5176" spans="1:1" x14ac:dyDescent="0.3">
      <c r="A5176" s="6"/>
    </row>
    <row r="5177" spans="1:1" x14ac:dyDescent="0.3">
      <c r="A5177" s="6"/>
    </row>
    <row r="5178" spans="1:1" x14ac:dyDescent="0.3">
      <c r="A5178" s="6"/>
    </row>
    <row r="5179" spans="1:1" x14ac:dyDescent="0.3">
      <c r="A5179" s="6"/>
    </row>
    <row r="5180" spans="1:1" x14ac:dyDescent="0.3">
      <c r="A5180" s="6"/>
    </row>
    <row r="5181" spans="1:1" x14ac:dyDescent="0.3">
      <c r="A5181" s="6"/>
    </row>
    <row r="5182" spans="1:1" x14ac:dyDescent="0.3">
      <c r="A5182" s="6"/>
    </row>
    <row r="5183" spans="1:1" x14ac:dyDescent="0.3">
      <c r="A5183" s="6"/>
    </row>
    <row r="5184" spans="1:1" x14ac:dyDescent="0.3">
      <c r="A5184" s="6"/>
    </row>
    <row r="5185" spans="1:1" x14ac:dyDescent="0.3">
      <c r="A5185" s="6"/>
    </row>
    <row r="5186" spans="1:1" x14ac:dyDescent="0.3">
      <c r="A5186" s="6"/>
    </row>
    <row r="5187" spans="1:1" x14ac:dyDescent="0.3">
      <c r="A5187" s="6"/>
    </row>
    <row r="5188" spans="1:1" x14ac:dyDescent="0.3">
      <c r="A5188" s="6"/>
    </row>
    <row r="5189" spans="1:1" x14ac:dyDescent="0.3">
      <c r="A5189" s="6"/>
    </row>
    <row r="5190" spans="1:1" x14ac:dyDescent="0.3">
      <c r="A5190" s="6"/>
    </row>
    <row r="5191" spans="1:1" x14ac:dyDescent="0.3">
      <c r="A5191" s="6"/>
    </row>
    <row r="5192" spans="1:1" x14ac:dyDescent="0.3">
      <c r="A5192" s="6"/>
    </row>
    <row r="5193" spans="1:1" x14ac:dyDescent="0.3">
      <c r="A5193" s="6"/>
    </row>
    <row r="5194" spans="1:1" x14ac:dyDescent="0.3">
      <c r="A5194" s="6"/>
    </row>
    <row r="5195" spans="1:1" x14ac:dyDescent="0.3">
      <c r="A5195" s="6"/>
    </row>
    <row r="5196" spans="1:1" x14ac:dyDescent="0.3">
      <c r="A5196" s="6"/>
    </row>
    <row r="5197" spans="1:1" x14ac:dyDescent="0.3">
      <c r="A5197" s="6"/>
    </row>
    <row r="5198" spans="1:1" x14ac:dyDescent="0.3">
      <c r="A5198" s="6"/>
    </row>
    <row r="5199" spans="1:1" x14ac:dyDescent="0.3">
      <c r="A5199" s="6"/>
    </row>
    <row r="5200" spans="1:1" x14ac:dyDescent="0.3">
      <c r="A5200" s="6"/>
    </row>
    <row r="5201" spans="1:1" x14ac:dyDescent="0.3">
      <c r="A5201" s="6"/>
    </row>
    <row r="5202" spans="1:1" x14ac:dyDescent="0.3">
      <c r="A5202" s="6"/>
    </row>
    <row r="5203" spans="1:1" x14ac:dyDescent="0.3">
      <c r="A5203" s="6"/>
    </row>
    <row r="5204" spans="1:1" x14ac:dyDescent="0.3">
      <c r="A5204" s="6"/>
    </row>
    <row r="5205" spans="1:1" x14ac:dyDescent="0.3">
      <c r="A5205" s="6"/>
    </row>
    <row r="5206" spans="1:1" x14ac:dyDescent="0.3">
      <c r="A5206" s="6"/>
    </row>
    <row r="5207" spans="1:1" x14ac:dyDescent="0.3">
      <c r="A5207" s="6"/>
    </row>
    <row r="5208" spans="1:1" x14ac:dyDescent="0.3">
      <c r="A5208" s="6"/>
    </row>
    <row r="5209" spans="1:1" x14ac:dyDescent="0.3">
      <c r="A5209" s="6"/>
    </row>
    <row r="5210" spans="1:1" x14ac:dyDescent="0.3">
      <c r="A5210" s="6"/>
    </row>
    <row r="5211" spans="1:1" x14ac:dyDescent="0.3">
      <c r="A5211" s="6"/>
    </row>
    <row r="5212" spans="1:1" x14ac:dyDescent="0.3">
      <c r="A5212" s="6"/>
    </row>
    <row r="5213" spans="1:1" x14ac:dyDescent="0.3">
      <c r="A5213" s="6"/>
    </row>
    <row r="5214" spans="1:1" x14ac:dyDescent="0.3">
      <c r="A5214" s="6"/>
    </row>
    <row r="5215" spans="1:1" x14ac:dyDescent="0.3">
      <c r="A5215" s="6"/>
    </row>
    <row r="5216" spans="1:1" x14ac:dyDescent="0.3">
      <c r="A5216" s="6"/>
    </row>
    <row r="5217" spans="1:1" x14ac:dyDescent="0.3">
      <c r="A5217" s="6"/>
    </row>
    <row r="5218" spans="1:1" x14ac:dyDescent="0.3">
      <c r="A5218" s="6"/>
    </row>
    <row r="5219" spans="1:1" x14ac:dyDescent="0.3">
      <c r="A5219" s="6"/>
    </row>
    <row r="5220" spans="1:1" x14ac:dyDescent="0.3">
      <c r="A5220" s="6"/>
    </row>
    <row r="5221" spans="1:1" x14ac:dyDescent="0.3">
      <c r="A5221" s="6"/>
    </row>
    <row r="5222" spans="1:1" x14ac:dyDescent="0.3">
      <c r="A5222" s="6"/>
    </row>
    <row r="5223" spans="1:1" x14ac:dyDescent="0.3">
      <c r="A5223" s="6"/>
    </row>
    <row r="5224" spans="1:1" x14ac:dyDescent="0.3">
      <c r="A5224" s="6"/>
    </row>
    <row r="5225" spans="1:1" x14ac:dyDescent="0.3">
      <c r="A5225" s="6"/>
    </row>
    <row r="5226" spans="1:1" x14ac:dyDescent="0.3">
      <c r="A5226" s="6"/>
    </row>
    <row r="5227" spans="1:1" x14ac:dyDescent="0.3">
      <c r="A5227" s="6"/>
    </row>
    <row r="5228" spans="1:1" x14ac:dyDescent="0.3">
      <c r="A5228" s="6"/>
    </row>
    <row r="5229" spans="1:1" x14ac:dyDescent="0.3">
      <c r="A5229" s="6"/>
    </row>
    <row r="5230" spans="1:1" x14ac:dyDescent="0.3">
      <c r="A5230" s="6"/>
    </row>
    <row r="5231" spans="1:1" x14ac:dyDescent="0.3">
      <c r="A5231" s="6"/>
    </row>
    <row r="5232" spans="1:1" x14ac:dyDescent="0.3">
      <c r="A5232" s="6"/>
    </row>
    <row r="5233" spans="1:1" x14ac:dyDescent="0.3">
      <c r="A5233" s="6"/>
    </row>
    <row r="5234" spans="1:1" x14ac:dyDescent="0.3">
      <c r="A5234" s="6"/>
    </row>
    <row r="5235" spans="1:1" x14ac:dyDescent="0.3">
      <c r="A5235" s="6"/>
    </row>
    <row r="5236" spans="1:1" x14ac:dyDescent="0.3">
      <c r="A5236" s="6"/>
    </row>
    <row r="5237" spans="1:1" x14ac:dyDescent="0.3">
      <c r="A5237" s="6"/>
    </row>
    <row r="5238" spans="1:1" x14ac:dyDescent="0.3">
      <c r="A5238" s="6"/>
    </row>
    <row r="5239" spans="1:1" x14ac:dyDescent="0.3">
      <c r="A5239" s="6"/>
    </row>
    <row r="5240" spans="1:1" x14ac:dyDescent="0.3">
      <c r="A5240" s="6"/>
    </row>
    <row r="5241" spans="1:1" x14ac:dyDescent="0.3">
      <c r="A5241" s="6"/>
    </row>
    <row r="5242" spans="1:1" x14ac:dyDescent="0.3">
      <c r="A5242" s="6"/>
    </row>
    <row r="5243" spans="1:1" x14ac:dyDescent="0.3">
      <c r="A5243" s="6"/>
    </row>
    <row r="5244" spans="1:1" x14ac:dyDescent="0.3">
      <c r="A5244" s="6"/>
    </row>
    <row r="5245" spans="1:1" x14ac:dyDescent="0.3">
      <c r="A5245" s="6"/>
    </row>
    <row r="5246" spans="1:1" x14ac:dyDescent="0.3">
      <c r="A5246" s="6"/>
    </row>
    <row r="5247" spans="1:1" x14ac:dyDescent="0.3">
      <c r="A5247" s="6"/>
    </row>
    <row r="5248" spans="1:1" x14ac:dyDescent="0.3">
      <c r="A5248" s="6"/>
    </row>
    <row r="5249" spans="1:1" x14ac:dyDescent="0.3">
      <c r="A5249" s="6"/>
    </row>
    <row r="5250" spans="1:1" x14ac:dyDescent="0.3">
      <c r="A5250" s="6"/>
    </row>
    <row r="5251" spans="1:1" x14ac:dyDescent="0.3">
      <c r="A5251" s="6"/>
    </row>
    <row r="5252" spans="1:1" x14ac:dyDescent="0.3">
      <c r="A5252" s="6"/>
    </row>
    <row r="5253" spans="1:1" x14ac:dyDescent="0.3">
      <c r="A5253" s="6"/>
    </row>
    <row r="5254" spans="1:1" x14ac:dyDescent="0.3">
      <c r="A5254" s="6"/>
    </row>
    <row r="5255" spans="1:1" x14ac:dyDescent="0.3">
      <c r="A5255" s="6"/>
    </row>
    <row r="5256" spans="1:1" x14ac:dyDescent="0.3">
      <c r="A5256" s="6"/>
    </row>
    <row r="5257" spans="1:1" x14ac:dyDescent="0.3">
      <c r="A5257" s="6"/>
    </row>
    <row r="5258" spans="1:1" x14ac:dyDescent="0.3">
      <c r="A5258" s="6"/>
    </row>
    <row r="5259" spans="1:1" x14ac:dyDescent="0.3">
      <c r="A5259" s="6"/>
    </row>
    <row r="5260" spans="1:1" x14ac:dyDescent="0.3">
      <c r="A5260" s="6"/>
    </row>
    <row r="5261" spans="1:1" x14ac:dyDescent="0.3">
      <c r="A5261" s="6"/>
    </row>
    <row r="5262" spans="1:1" x14ac:dyDescent="0.3">
      <c r="A5262" s="6"/>
    </row>
    <row r="5263" spans="1:1" x14ac:dyDescent="0.3">
      <c r="A5263" s="6"/>
    </row>
    <row r="5264" spans="1:1" x14ac:dyDescent="0.3">
      <c r="A5264" s="6"/>
    </row>
    <row r="5265" spans="1:1" x14ac:dyDescent="0.3">
      <c r="A5265" s="6"/>
    </row>
    <row r="5266" spans="1:1" x14ac:dyDescent="0.3">
      <c r="A5266" s="6"/>
    </row>
    <row r="5267" spans="1:1" x14ac:dyDescent="0.3">
      <c r="A5267" s="6"/>
    </row>
    <row r="5268" spans="1:1" x14ac:dyDescent="0.3">
      <c r="A5268" s="6"/>
    </row>
    <row r="5269" spans="1:1" x14ac:dyDescent="0.3">
      <c r="A5269" s="6"/>
    </row>
    <row r="5270" spans="1:1" x14ac:dyDescent="0.3">
      <c r="A5270" s="6"/>
    </row>
    <row r="5271" spans="1:1" x14ac:dyDescent="0.3">
      <c r="A5271" s="6"/>
    </row>
    <row r="5272" spans="1:1" x14ac:dyDescent="0.3">
      <c r="A5272" s="6"/>
    </row>
    <row r="5273" spans="1:1" x14ac:dyDescent="0.3">
      <c r="A5273" s="6"/>
    </row>
    <row r="5274" spans="1:1" x14ac:dyDescent="0.3">
      <c r="A5274" s="6"/>
    </row>
    <row r="5275" spans="1:1" x14ac:dyDescent="0.3">
      <c r="A5275" s="6"/>
    </row>
    <row r="5276" spans="1:1" x14ac:dyDescent="0.3">
      <c r="A5276" s="6"/>
    </row>
    <row r="5277" spans="1:1" x14ac:dyDescent="0.3">
      <c r="A5277" s="6"/>
    </row>
    <row r="5278" spans="1:1" x14ac:dyDescent="0.3">
      <c r="A5278" s="6"/>
    </row>
    <row r="5279" spans="1:1" x14ac:dyDescent="0.3">
      <c r="A5279" s="6"/>
    </row>
    <row r="5280" spans="1:1" x14ac:dyDescent="0.3">
      <c r="A5280" s="6"/>
    </row>
    <row r="5281" spans="1:1" x14ac:dyDescent="0.3">
      <c r="A5281" s="6"/>
    </row>
    <row r="5282" spans="1:1" x14ac:dyDescent="0.3">
      <c r="A5282" s="6"/>
    </row>
    <row r="5283" spans="1:1" x14ac:dyDescent="0.3">
      <c r="A5283" s="6"/>
    </row>
    <row r="5284" spans="1:1" x14ac:dyDescent="0.3">
      <c r="A5284" s="6"/>
    </row>
    <row r="5285" spans="1:1" x14ac:dyDescent="0.3">
      <c r="A5285" s="6"/>
    </row>
    <row r="5286" spans="1:1" x14ac:dyDescent="0.3">
      <c r="A5286" s="6"/>
    </row>
    <row r="5287" spans="1:1" x14ac:dyDescent="0.3">
      <c r="A5287" s="6"/>
    </row>
    <row r="5288" spans="1:1" x14ac:dyDescent="0.3">
      <c r="A5288" s="6"/>
    </row>
    <row r="5289" spans="1:1" x14ac:dyDescent="0.3">
      <c r="A5289" s="6"/>
    </row>
    <row r="5290" spans="1:1" x14ac:dyDescent="0.3">
      <c r="A5290" s="6"/>
    </row>
    <row r="5291" spans="1:1" x14ac:dyDescent="0.3">
      <c r="A5291" s="6"/>
    </row>
    <row r="5292" spans="1:1" x14ac:dyDescent="0.3">
      <c r="A5292" s="6"/>
    </row>
    <row r="5293" spans="1:1" x14ac:dyDescent="0.3">
      <c r="A5293" s="6"/>
    </row>
    <row r="5294" spans="1:1" x14ac:dyDescent="0.3">
      <c r="A5294" s="6"/>
    </row>
    <row r="5295" spans="1:1" x14ac:dyDescent="0.3">
      <c r="A5295" s="6"/>
    </row>
    <row r="5296" spans="1:1" x14ac:dyDescent="0.3">
      <c r="A5296" s="6"/>
    </row>
    <row r="5297" spans="1:1" x14ac:dyDescent="0.3">
      <c r="A5297" s="6"/>
    </row>
    <row r="5298" spans="1:1" x14ac:dyDescent="0.3">
      <c r="A5298" s="6"/>
    </row>
    <row r="5299" spans="1:1" x14ac:dyDescent="0.3">
      <c r="A5299" s="6"/>
    </row>
    <row r="5300" spans="1:1" x14ac:dyDescent="0.3">
      <c r="A5300" s="6"/>
    </row>
    <row r="5301" spans="1:1" x14ac:dyDescent="0.3">
      <c r="A5301" s="6"/>
    </row>
    <row r="5302" spans="1:1" x14ac:dyDescent="0.3">
      <c r="A5302" s="6"/>
    </row>
    <row r="5303" spans="1:1" x14ac:dyDescent="0.3">
      <c r="A5303" s="6"/>
    </row>
    <row r="5304" spans="1:1" x14ac:dyDescent="0.3">
      <c r="A5304" s="6"/>
    </row>
    <row r="5305" spans="1:1" x14ac:dyDescent="0.3">
      <c r="A5305" s="6"/>
    </row>
    <row r="5306" spans="1:1" x14ac:dyDescent="0.3">
      <c r="A5306" s="6"/>
    </row>
    <row r="5307" spans="1:1" x14ac:dyDescent="0.3">
      <c r="A5307" s="6"/>
    </row>
    <row r="5308" spans="1:1" x14ac:dyDescent="0.3">
      <c r="A5308" s="6"/>
    </row>
    <row r="5309" spans="1:1" x14ac:dyDescent="0.3">
      <c r="A5309" s="6"/>
    </row>
    <row r="5310" spans="1:1" x14ac:dyDescent="0.3">
      <c r="A5310" s="6"/>
    </row>
    <row r="5311" spans="1:1" x14ac:dyDescent="0.3">
      <c r="A5311" s="6"/>
    </row>
    <row r="5312" spans="1:1" x14ac:dyDescent="0.3">
      <c r="A5312" s="6"/>
    </row>
    <row r="5313" spans="1:1" x14ac:dyDescent="0.3">
      <c r="A5313" s="6"/>
    </row>
    <row r="5314" spans="1:1" x14ac:dyDescent="0.3">
      <c r="A5314" s="6"/>
    </row>
    <row r="5315" spans="1:1" x14ac:dyDescent="0.3">
      <c r="A5315" s="6"/>
    </row>
    <row r="5316" spans="1:1" x14ac:dyDescent="0.3">
      <c r="A5316" s="6"/>
    </row>
    <row r="5317" spans="1:1" x14ac:dyDescent="0.3">
      <c r="A5317" s="6"/>
    </row>
    <row r="5318" spans="1:1" x14ac:dyDescent="0.3">
      <c r="A5318" s="6"/>
    </row>
    <row r="5319" spans="1:1" x14ac:dyDescent="0.3">
      <c r="A5319" s="6"/>
    </row>
    <row r="5320" spans="1:1" x14ac:dyDescent="0.3">
      <c r="A5320" s="6"/>
    </row>
    <row r="5321" spans="1:1" x14ac:dyDescent="0.3">
      <c r="A5321" s="6"/>
    </row>
    <row r="5322" spans="1:1" x14ac:dyDescent="0.3">
      <c r="A5322" s="6"/>
    </row>
    <row r="5323" spans="1:1" x14ac:dyDescent="0.3">
      <c r="A5323" s="6"/>
    </row>
    <row r="5324" spans="1:1" x14ac:dyDescent="0.3">
      <c r="A5324" s="6"/>
    </row>
    <row r="5325" spans="1:1" x14ac:dyDescent="0.3">
      <c r="A5325" s="6"/>
    </row>
    <row r="5326" spans="1:1" x14ac:dyDescent="0.3">
      <c r="A5326" s="6"/>
    </row>
    <row r="5327" spans="1:1" x14ac:dyDescent="0.3">
      <c r="A5327" s="6"/>
    </row>
    <row r="5328" spans="1:1" x14ac:dyDescent="0.3">
      <c r="A5328" s="6"/>
    </row>
    <row r="5329" spans="1:1" x14ac:dyDescent="0.3">
      <c r="A5329" s="6"/>
    </row>
    <row r="5330" spans="1:1" x14ac:dyDescent="0.3">
      <c r="A5330" s="6"/>
    </row>
    <row r="5331" spans="1:1" x14ac:dyDescent="0.3">
      <c r="A5331" s="6"/>
    </row>
    <row r="5332" spans="1:1" x14ac:dyDescent="0.3">
      <c r="A5332" s="6"/>
    </row>
    <row r="5333" spans="1:1" x14ac:dyDescent="0.3">
      <c r="A5333" s="6"/>
    </row>
    <row r="5334" spans="1:1" x14ac:dyDescent="0.3">
      <c r="A5334" s="6"/>
    </row>
    <row r="5335" spans="1:1" x14ac:dyDescent="0.3">
      <c r="A5335" s="6"/>
    </row>
    <row r="5336" spans="1:1" x14ac:dyDescent="0.3">
      <c r="A5336" s="6"/>
    </row>
    <row r="5337" spans="1:1" x14ac:dyDescent="0.3">
      <c r="A5337" s="6"/>
    </row>
    <row r="5338" spans="1:1" x14ac:dyDescent="0.3">
      <c r="A5338" s="6"/>
    </row>
    <row r="5339" spans="1:1" x14ac:dyDescent="0.3">
      <c r="A5339" s="6"/>
    </row>
    <row r="5340" spans="1:1" x14ac:dyDescent="0.3">
      <c r="A5340" s="6"/>
    </row>
    <row r="5341" spans="1:1" x14ac:dyDescent="0.3">
      <c r="A5341" s="6"/>
    </row>
    <row r="5342" spans="1:1" x14ac:dyDescent="0.3">
      <c r="A5342" s="6"/>
    </row>
    <row r="5343" spans="1:1" x14ac:dyDescent="0.3">
      <c r="A5343" s="6"/>
    </row>
    <row r="5344" spans="1:1" x14ac:dyDescent="0.3">
      <c r="A5344" s="6"/>
    </row>
    <row r="5345" spans="1:1" x14ac:dyDescent="0.3">
      <c r="A5345" s="6"/>
    </row>
    <row r="5346" spans="1:1" x14ac:dyDescent="0.3">
      <c r="A5346" s="6"/>
    </row>
    <row r="5347" spans="1:1" x14ac:dyDescent="0.3">
      <c r="A5347" s="6"/>
    </row>
    <row r="5348" spans="1:1" x14ac:dyDescent="0.3">
      <c r="A5348" s="6"/>
    </row>
    <row r="5349" spans="1:1" x14ac:dyDescent="0.3">
      <c r="A5349" s="6"/>
    </row>
    <row r="5350" spans="1:1" x14ac:dyDescent="0.3">
      <c r="A5350" s="6"/>
    </row>
    <row r="5351" spans="1:1" x14ac:dyDescent="0.3">
      <c r="A5351" s="6"/>
    </row>
    <row r="5352" spans="1:1" x14ac:dyDescent="0.3">
      <c r="A5352" s="6"/>
    </row>
    <row r="5353" spans="1:1" x14ac:dyDescent="0.3">
      <c r="A5353" s="6"/>
    </row>
    <row r="5354" spans="1:1" x14ac:dyDescent="0.3">
      <c r="A5354" s="6"/>
    </row>
    <row r="5355" spans="1:1" x14ac:dyDescent="0.3">
      <c r="A5355" s="6"/>
    </row>
    <row r="5356" spans="1:1" x14ac:dyDescent="0.3">
      <c r="A5356" s="6"/>
    </row>
    <row r="5357" spans="1:1" x14ac:dyDescent="0.3">
      <c r="A5357" s="6"/>
    </row>
    <row r="5358" spans="1:1" x14ac:dyDescent="0.3">
      <c r="A5358" s="6"/>
    </row>
    <row r="5359" spans="1:1" x14ac:dyDescent="0.3">
      <c r="A5359" s="6"/>
    </row>
    <row r="5360" spans="1:1" x14ac:dyDescent="0.3">
      <c r="A5360" s="6"/>
    </row>
    <row r="5361" spans="1:1" x14ac:dyDescent="0.3">
      <c r="A5361" s="6"/>
    </row>
    <row r="5362" spans="1:1" x14ac:dyDescent="0.3">
      <c r="A5362" s="6"/>
    </row>
    <row r="5363" spans="1:1" x14ac:dyDescent="0.3">
      <c r="A5363" s="6"/>
    </row>
    <row r="5364" spans="1:1" x14ac:dyDescent="0.3">
      <c r="A5364" s="6"/>
    </row>
    <row r="5365" spans="1:1" x14ac:dyDescent="0.3">
      <c r="A5365" s="6"/>
    </row>
    <row r="5366" spans="1:1" x14ac:dyDescent="0.3">
      <c r="A5366" s="6"/>
    </row>
    <row r="5367" spans="1:1" x14ac:dyDescent="0.3">
      <c r="A5367" s="6"/>
    </row>
    <row r="5368" spans="1:1" x14ac:dyDescent="0.3">
      <c r="A5368" s="6"/>
    </row>
    <row r="5369" spans="1:1" x14ac:dyDescent="0.3">
      <c r="A5369" s="6"/>
    </row>
    <row r="5370" spans="1:1" x14ac:dyDescent="0.3">
      <c r="A5370" s="6"/>
    </row>
    <row r="5371" spans="1:1" x14ac:dyDescent="0.3">
      <c r="A5371" s="6"/>
    </row>
    <row r="5372" spans="1:1" x14ac:dyDescent="0.3">
      <c r="A5372" s="6"/>
    </row>
    <row r="5373" spans="1:1" x14ac:dyDescent="0.3">
      <c r="A5373" s="6"/>
    </row>
    <row r="5374" spans="1:1" x14ac:dyDescent="0.3">
      <c r="A5374" s="6"/>
    </row>
    <row r="5375" spans="1:1" x14ac:dyDescent="0.3">
      <c r="A5375" s="6"/>
    </row>
    <row r="5376" spans="1:1" x14ac:dyDescent="0.3">
      <c r="A5376" s="6"/>
    </row>
    <row r="5377" spans="1:1" x14ac:dyDescent="0.3">
      <c r="A5377" s="6"/>
    </row>
    <row r="5378" spans="1:1" x14ac:dyDescent="0.3">
      <c r="A5378" s="6"/>
    </row>
    <row r="5379" spans="1:1" x14ac:dyDescent="0.3">
      <c r="A5379" s="6"/>
    </row>
    <row r="5380" spans="1:1" x14ac:dyDescent="0.3">
      <c r="A5380" s="6"/>
    </row>
    <row r="5381" spans="1:1" x14ac:dyDescent="0.3">
      <c r="A5381" s="6"/>
    </row>
    <row r="5382" spans="1:1" x14ac:dyDescent="0.3">
      <c r="A5382" s="6"/>
    </row>
    <row r="5383" spans="1:1" x14ac:dyDescent="0.3">
      <c r="A5383" s="6"/>
    </row>
    <row r="5384" spans="1:1" x14ac:dyDescent="0.3">
      <c r="A5384" s="6"/>
    </row>
    <row r="5385" spans="1:1" x14ac:dyDescent="0.3">
      <c r="A5385" s="6"/>
    </row>
    <row r="5386" spans="1:1" x14ac:dyDescent="0.3">
      <c r="A5386" s="6"/>
    </row>
    <row r="5387" spans="1:1" x14ac:dyDescent="0.3">
      <c r="A5387" s="6"/>
    </row>
    <row r="5388" spans="1:1" x14ac:dyDescent="0.3">
      <c r="A5388" s="6"/>
    </row>
    <row r="5389" spans="1:1" x14ac:dyDescent="0.3">
      <c r="A5389" s="6"/>
    </row>
    <row r="5390" spans="1:1" x14ac:dyDescent="0.3">
      <c r="A5390" s="6"/>
    </row>
    <row r="5391" spans="1:1" x14ac:dyDescent="0.3">
      <c r="A5391" s="6"/>
    </row>
    <row r="5392" spans="1:1" x14ac:dyDescent="0.3">
      <c r="A5392" s="6"/>
    </row>
    <row r="5393" spans="1:1" x14ac:dyDescent="0.3">
      <c r="A5393" s="6"/>
    </row>
    <row r="5394" spans="1:1" x14ac:dyDescent="0.3">
      <c r="A5394" s="6"/>
    </row>
    <row r="5395" spans="1:1" x14ac:dyDescent="0.3">
      <c r="A5395" s="6"/>
    </row>
    <row r="5396" spans="1:1" x14ac:dyDescent="0.3">
      <c r="A5396" s="6"/>
    </row>
    <row r="5397" spans="1:1" x14ac:dyDescent="0.3">
      <c r="A5397" s="6"/>
    </row>
    <row r="5398" spans="1:1" x14ac:dyDescent="0.3">
      <c r="A5398" s="6"/>
    </row>
    <row r="5399" spans="1:1" x14ac:dyDescent="0.3">
      <c r="A5399" s="6"/>
    </row>
    <row r="5400" spans="1:1" x14ac:dyDescent="0.3">
      <c r="A5400" s="6"/>
    </row>
    <row r="5401" spans="1:1" x14ac:dyDescent="0.3">
      <c r="A5401" s="6"/>
    </row>
    <row r="5402" spans="1:1" x14ac:dyDescent="0.3">
      <c r="A5402" s="6"/>
    </row>
    <row r="5403" spans="1:1" x14ac:dyDescent="0.3">
      <c r="A5403" s="6"/>
    </row>
    <row r="5404" spans="1:1" x14ac:dyDescent="0.3">
      <c r="A5404" s="6"/>
    </row>
    <row r="5405" spans="1:1" x14ac:dyDescent="0.3">
      <c r="A5405" s="6"/>
    </row>
    <row r="5406" spans="1:1" x14ac:dyDescent="0.3">
      <c r="A5406" s="6"/>
    </row>
    <row r="5407" spans="1:1" x14ac:dyDescent="0.3">
      <c r="A5407" s="6"/>
    </row>
    <row r="5408" spans="1:1" x14ac:dyDescent="0.3">
      <c r="A5408" s="6"/>
    </row>
    <row r="5409" spans="1:1" x14ac:dyDescent="0.3">
      <c r="A5409" s="6"/>
    </row>
    <row r="5410" spans="1:1" x14ac:dyDescent="0.3">
      <c r="A5410" s="6"/>
    </row>
    <row r="5411" spans="1:1" x14ac:dyDescent="0.3">
      <c r="A5411" s="6"/>
    </row>
    <row r="5412" spans="1:1" x14ac:dyDescent="0.3">
      <c r="A5412" s="6"/>
    </row>
    <row r="5413" spans="1:1" x14ac:dyDescent="0.3">
      <c r="A5413" s="6"/>
    </row>
    <row r="5414" spans="1:1" x14ac:dyDescent="0.3">
      <c r="A5414" s="6"/>
    </row>
    <row r="5415" spans="1:1" x14ac:dyDescent="0.3">
      <c r="A5415" s="6"/>
    </row>
    <row r="5416" spans="1:1" x14ac:dyDescent="0.3">
      <c r="A5416" s="6"/>
    </row>
    <row r="5417" spans="1:1" x14ac:dyDescent="0.3">
      <c r="A5417" s="6"/>
    </row>
    <row r="5418" spans="1:1" x14ac:dyDescent="0.3">
      <c r="A5418" s="6"/>
    </row>
    <row r="5419" spans="1:1" x14ac:dyDescent="0.3">
      <c r="A5419" s="6"/>
    </row>
    <row r="5420" spans="1:1" x14ac:dyDescent="0.3">
      <c r="A5420" s="6"/>
    </row>
    <row r="5421" spans="1:1" x14ac:dyDescent="0.3">
      <c r="A5421" s="6"/>
    </row>
    <row r="5422" spans="1:1" x14ac:dyDescent="0.3">
      <c r="A5422" s="6"/>
    </row>
    <row r="5423" spans="1:1" x14ac:dyDescent="0.3">
      <c r="A5423" s="6"/>
    </row>
    <row r="5424" spans="1:1" x14ac:dyDescent="0.3">
      <c r="A5424" s="6"/>
    </row>
    <row r="5425" spans="1:1" x14ac:dyDescent="0.3">
      <c r="A5425" s="6"/>
    </row>
    <row r="5426" spans="1:1" x14ac:dyDescent="0.3">
      <c r="A5426" s="6"/>
    </row>
    <row r="5427" spans="1:1" x14ac:dyDescent="0.3">
      <c r="A5427" s="6"/>
    </row>
    <row r="5428" spans="1:1" x14ac:dyDescent="0.3">
      <c r="A5428" s="6"/>
    </row>
    <row r="5429" spans="1:1" x14ac:dyDescent="0.3">
      <c r="A5429" s="6"/>
    </row>
    <row r="5430" spans="1:1" x14ac:dyDescent="0.3">
      <c r="A5430" s="6"/>
    </row>
    <row r="5431" spans="1:1" x14ac:dyDescent="0.3">
      <c r="A5431" s="6"/>
    </row>
    <row r="5432" spans="1:1" x14ac:dyDescent="0.3">
      <c r="A5432" s="6"/>
    </row>
    <row r="5433" spans="1:1" x14ac:dyDescent="0.3">
      <c r="A5433" s="6"/>
    </row>
    <row r="5434" spans="1:1" x14ac:dyDescent="0.3">
      <c r="A5434" s="6"/>
    </row>
    <row r="5435" spans="1:1" x14ac:dyDescent="0.3">
      <c r="A5435" s="6"/>
    </row>
    <row r="5436" spans="1:1" x14ac:dyDescent="0.3">
      <c r="A5436" s="6"/>
    </row>
    <row r="5437" spans="1:1" x14ac:dyDescent="0.3">
      <c r="A5437" s="6"/>
    </row>
    <row r="5438" spans="1:1" x14ac:dyDescent="0.3">
      <c r="A5438" s="6"/>
    </row>
    <row r="5439" spans="1:1" x14ac:dyDescent="0.3">
      <c r="A5439" s="6"/>
    </row>
    <row r="5440" spans="1:1" x14ac:dyDescent="0.3">
      <c r="A5440" s="6"/>
    </row>
    <row r="5441" spans="1:1" x14ac:dyDescent="0.3">
      <c r="A5441" s="6"/>
    </row>
    <row r="5442" spans="1:1" x14ac:dyDescent="0.3">
      <c r="A5442" s="6"/>
    </row>
    <row r="5443" spans="1:1" x14ac:dyDescent="0.3">
      <c r="A5443" s="6"/>
    </row>
    <row r="5444" spans="1:1" x14ac:dyDescent="0.3">
      <c r="A5444" s="6"/>
    </row>
    <row r="5445" spans="1:1" x14ac:dyDescent="0.3">
      <c r="A5445" s="6"/>
    </row>
    <row r="5446" spans="1:1" x14ac:dyDescent="0.3">
      <c r="A5446" s="6"/>
    </row>
    <row r="5447" spans="1:1" x14ac:dyDescent="0.3">
      <c r="A5447" s="6"/>
    </row>
    <row r="5448" spans="1:1" x14ac:dyDescent="0.3">
      <c r="A5448" s="6"/>
    </row>
    <row r="5449" spans="1:1" x14ac:dyDescent="0.3">
      <c r="A5449" s="6"/>
    </row>
    <row r="5450" spans="1:1" x14ac:dyDescent="0.3">
      <c r="A5450" s="6"/>
    </row>
    <row r="5451" spans="1:1" x14ac:dyDescent="0.3">
      <c r="A5451" s="6"/>
    </row>
    <row r="5452" spans="1:1" x14ac:dyDescent="0.3">
      <c r="A5452" s="6"/>
    </row>
    <row r="5453" spans="1:1" x14ac:dyDescent="0.3">
      <c r="A5453" s="6"/>
    </row>
    <row r="5454" spans="1:1" x14ac:dyDescent="0.3">
      <c r="A5454" s="6"/>
    </row>
    <row r="5455" spans="1:1" x14ac:dyDescent="0.3">
      <c r="A5455" s="6"/>
    </row>
    <row r="5456" spans="1:1" x14ac:dyDescent="0.3">
      <c r="A5456" s="6"/>
    </row>
    <row r="5457" spans="1:1" x14ac:dyDescent="0.3">
      <c r="A5457" s="6"/>
    </row>
    <row r="5458" spans="1:1" x14ac:dyDescent="0.3">
      <c r="A5458" s="6"/>
    </row>
    <row r="5459" spans="1:1" x14ac:dyDescent="0.3">
      <c r="A5459" s="6"/>
    </row>
    <row r="5460" spans="1:1" x14ac:dyDescent="0.3">
      <c r="A5460" s="6"/>
    </row>
    <row r="5461" spans="1:1" x14ac:dyDescent="0.3">
      <c r="A5461" s="6"/>
    </row>
    <row r="5462" spans="1:1" x14ac:dyDescent="0.3">
      <c r="A5462" s="6"/>
    </row>
    <row r="5463" spans="1:1" x14ac:dyDescent="0.3">
      <c r="A5463" s="6"/>
    </row>
    <row r="5464" spans="1:1" x14ac:dyDescent="0.3">
      <c r="A5464" s="6"/>
    </row>
    <row r="5465" spans="1:1" x14ac:dyDescent="0.3">
      <c r="A5465" s="6"/>
    </row>
    <row r="5466" spans="1:1" x14ac:dyDescent="0.3">
      <c r="A5466" s="6"/>
    </row>
    <row r="5467" spans="1:1" x14ac:dyDescent="0.3">
      <c r="A5467" s="6"/>
    </row>
    <row r="5468" spans="1:1" x14ac:dyDescent="0.3">
      <c r="A5468" s="6"/>
    </row>
    <row r="5469" spans="1:1" x14ac:dyDescent="0.3">
      <c r="A5469" s="6"/>
    </row>
    <row r="5470" spans="1:1" x14ac:dyDescent="0.3">
      <c r="A5470" s="6"/>
    </row>
    <row r="5471" spans="1:1" x14ac:dyDescent="0.3">
      <c r="A5471" s="6"/>
    </row>
    <row r="5472" spans="1:1" x14ac:dyDescent="0.3">
      <c r="A5472" s="6"/>
    </row>
    <row r="5473" spans="1:1" x14ac:dyDescent="0.3">
      <c r="A5473" s="6"/>
    </row>
    <row r="5474" spans="1:1" x14ac:dyDescent="0.3">
      <c r="A5474" s="6"/>
    </row>
    <row r="5475" spans="1:1" x14ac:dyDescent="0.3">
      <c r="A5475" s="6"/>
    </row>
    <row r="5476" spans="1:1" x14ac:dyDescent="0.3">
      <c r="A5476" s="6"/>
    </row>
    <row r="5477" spans="1:1" x14ac:dyDescent="0.3">
      <c r="A5477" s="6"/>
    </row>
    <row r="5478" spans="1:1" x14ac:dyDescent="0.3">
      <c r="A5478" s="6"/>
    </row>
    <row r="5479" spans="1:1" x14ac:dyDescent="0.3">
      <c r="A5479" s="6"/>
    </row>
    <row r="5480" spans="1:1" x14ac:dyDescent="0.3">
      <c r="A5480" s="6"/>
    </row>
    <row r="5481" spans="1:1" x14ac:dyDescent="0.3">
      <c r="A5481" s="6"/>
    </row>
    <row r="5482" spans="1:1" x14ac:dyDescent="0.3">
      <c r="A5482" s="6"/>
    </row>
    <row r="5483" spans="1:1" x14ac:dyDescent="0.3">
      <c r="A5483" s="6"/>
    </row>
    <row r="5484" spans="1:1" x14ac:dyDescent="0.3">
      <c r="A5484" s="6"/>
    </row>
    <row r="5485" spans="1:1" x14ac:dyDescent="0.3">
      <c r="A5485" s="6"/>
    </row>
    <row r="5486" spans="1:1" x14ac:dyDescent="0.3">
      <c r="A5486" s="6"/>
    </row>
    <row r="5487" spans="1:1" x14ac:dyDescent="0.3">
      <c r="A5487" s="6"/>
    </row>
    <row r="5488" spans="1:1" x14ac:dyDescent="0.3">
      <c r="A5488" s="6"/>
    </row>
    <row r="5489" spans="1:1" x14ac:dyDescent="0.3">
      <c r="A5489" s="6"/>
    </row>
    <row r="5490" spans="1:1" x14ac:dyDescent="0.3">
      <c r="A5490" s="6"/>
    </row>
    <row r="5491" spans="1:1" x14ac:dyDescent="0.3">
      <c r="A5491" s="6"/>
    </row>
    <row r="5492" spans="1:1" x14ac:dyDescent="0.3">
      <c r="A5492" s="6"/>
    </row>
    <row r="5493" spans="1:1" x14ac:dyDescent="0.3">
      <c r="A5493" s="6"/>
    </row>
    <row r="5494" spans="1:1" x14ac:dyDescent="0.3">
      <c r="A5494" s="6"/>
    </row>
    <row r="5495" spans="1:1" x14ac:dyDescent="0.3">
      <c r="A5495" s="6"/>
    </row>
    <row r="5496" spans="1:1" x14ac:dyDescent="0.3">
      <c r="A5496" s="6"/>
    </row>
    <row r="5497" spans="1:1" x14ac:dyDescent="0.3">
      <c r="A5497" s="6"/>
    </row>
    <row r="5498" spans="1:1" x14ac:dyDescent="0.3">
      <c r="A5498" s="6"/>
    </row>
    <row r="5499" spans="1:1" x14ac:dyDescent="0.3">
      <c r="A5499" s="6"/>
    </row>
    <row r="5500" spans="1:1" x14ac:dyDescent="0.3">
      <c r="A5500" s="6"/>
    </row>
    <row r="5501" spans="1:1" x14ac:dyDescent="0.3">
      <c r="A5501" s="6"/>
    </row>
    <row r="5502" spans="1:1" x14ac:dyDescent="0.3">
      <c r="A5502" s="6"/>
    </row>
    <row r="5503" spans="1:1" x14ac:dyDescent="0.3">
      <c r="A5503" s="6"/>
    </row>
    <row r="5504" spans="1:1" x14ac:dyDescent="0.3">
      <c r="A5504" s="6"/>
    </row>
    <row r="5505" spans="1:1" x14ac:dyDescent="0.3">
      <c r="A5505" s="6"/>
    </row>
    <row r="5506" spans="1:1" x14ac:dyDescent="0.3">
      <c r="A5506" s="6"/>
    </row>
    <row r="5507" spans="1:1" x14ac:dyDescent="0.3">
      <c r="A5507" s="6"/>
    </row>
    <row r="5508" spans="1:1" x14ac:dyDescent="0.3">
      <c r="A5508" s="6"/>
    </row>
    <row r="5509" spans="1:1" x14ac:dyDescent="0.3">
      <c r="A5509" s="6"/>
    </row>
    <row r="5510" spans="1:1" x14ac:dyDescent="0.3">
      <c r="A5510" s="6"/>
    </row>
    <row r="5511" spans="1:1" x14ac:dyDescent="0.3">
      <c r="A5511" s="6"/>
    </row>
    <row r="5512" spans="1:1" x14ac:dyDescent="0.3">
      <c r="A5512" s="6"/>
    </row>
    <row r="5513" spans="1:1" x14ac:dyDescent="0.3">
      <c r="A5513" s="6"/>
    </row>
    <row r="5514" spans="1:1" x14ac:dyDescent="0.3">
      <c r="A5514" s="6"/>
    </row>
    <row r="5515" spans="1:1" x14ac:dyDescent="0.3">
      <c r="A5515" s="6"/>
    </row>
    <row r="5516" spans="1:1" x14ac:dyDescent="0.3">
      <c r="A5516" s="6"/>
    </row>
    <row r="5517" spans="1:1" x14ac:dyDescent="0.3">
      <c r="A5517" s="6"/>
    </row>
    <row r="5518" spans="1:1" x14ac:dyDescent="0.3">
      <c r="A5518" s="6"/>
    </row>
    <row r="5519" spans="1:1" x14ac:dyDescent="0.3">
      <c r="A5519" s="6"/>
    </row>
    <row r="5520" spans="1:1" x14ac:dyDescent="0.3">
      <c r="A5520" s="6"/>
    </row>
    <row r="5521" spans="1:1" x14ac:dyDescent="0.3">
      <c r="A5521" s="6"/>
    </row>
    <row r="5522" spans="1:1" x14ac:dyDescent="0.3">
      <c r="A5522" s="6"/>
    </row>
    <row r="5523" spans="1:1" x14ac:dyDescent="0.3">
      <c r="A5523" s="6"/>
    </row>
    <row r="5524" spans="1:1" x14ac:dyDescent="0.3">
      <c r="A5524" s="6"/>
    </row>
    <row r="5525" spans="1:1" x14ac:dyDescent="0.3">
      <c r="A5525" s="6"/>
    </row>
    <row r="5526" spans="1:1" x14ac:dyDescent="0.3">
      <c r="A5526" s="6"/>
    </row>
    <row r="5527" spans="1:1" x14ac:dyDescent="0.3">
      <c r="A5527" s="6"/>
    </row>
    <row r="5528" spans="1:1" x14ac:dyDescent="0.3">
      <c r="A5528" s="6"/>
    </row>
    <row r="5529" spans="1:1" x14ac:dyDescent="0.3">
      <c r="A5529" s="6"/>
    </row>
    <row r="5530" spans="1:1" x14ac:dyDescent="0.3">
      <c r="A5530" s="6"/>
    </row>
    <row r="5531" spans="1:1" x14ac:dyDescent="0.3">
      <c r="A5531" s="6"/>
    </row>
    <row r="5532" spans="1:1" x14ac:dyDescent="0.3">
      <c r="A5532" s="6"/>
    </row>
    <row r="5533" spans="1:1" x14ac:dyDescent="0.3">
      <c r="A5533" s="6"/>
    </row>
    <row r="5534" spans="1:1" x14ac:dyDescent="0.3">
      <c r="A5534" s="6"/>
    </row>
    <row r="5535" spans="1:1" x14ac:dyDescent="0.3">
      <c r="A5535" s="6"/>
    </row>
    <row r="5536" spans="1:1" x14ac:dyDescent="0.3">
      <c r="A5536" s="6"/>
    </row>
    <row r="5537" spans="1:1" x14ac:dyDescent="0.3">
      <c r="A5537" s="6"/>
    </row>
    <row r="5538" spans="1:1" x14ac:dyDescent="0.3">
      <c r="A5538" s="6"/>
    </row>
    <row r="5539" spans="1:1" x14ac:dyDescent="0.3">
      <c r="A5539" s="6"/>
    </row>
    <row r="5540" spans="1:1" x14ac:dyDescent="0.3">
      <c r="A5540" s="6"/>
    </row>
    <row r="5541" spans="1:1" x14ac:dyDescent="0.3">
      <c r="A5541" s="6"/>
    </row>
    <row r="5542" spans="1:1" x14ac:dyDescent="0.3">
      <c r="A5542" s="6"/>
    </row>
    <row r="5543" spans="1:1" x14ac:dyDescent="0.3">
      <c r="A5543" s="6"/>
    </row>
    <row r="5544" spans="1:1" x14ac:dyDescent="0.3">
      <c r="A5544" s="6"/>
    </row>
    <row r="5545" spans="1:1" x14ac:dyDescent="0.3">
      <c r="A5545" s="6"/>
    </row>
    <row r="5546" spans="1:1" x14ac:dyDescent="0.3">
      <c r="A5546" s="6"/>
    </row>
    <row r="5547" spans="1:1" x14ac:dyDescent="0.3">
      <c r="A5547" s="6"/>
    </row>
    <row r="5548" spans="1:1" x14ac:dyDescent="0.3">
      <c r="A5548" s="6"/>
    </row>
    <row r="5549" spans="1:1" x14ac:dyDescent="0.3">
      <c r="A5549" s="6"/>
    </row>
    <row r="5550" spans="1:1" x14ac:dyDescent="0.3">
      <c r="A5550" s="6"/>
    </row>
    <row r="5551" spans="1:1" x14ac:dyDescent="0.3">
      <c r="A5551" s="6"/>
    </row>
    <row r="5552" spans="1:1" x14ac:dyDescent="0.3">
      <c r="A5552" s="6"/>
    </row>
    <row r="5553" spans="1:1" x14ac:dyDescent="0.3">
      <c r="A5553" s="6"/>
    </row>
    <row r="5554" spans="1:1" x14ac:dyDescent="0.3">
      <c r="A5554" s="6"/>
    </row>
    <row r="5555" spans="1:1" x14ac:dyDescent="0.3">
      <c r="A5555" s="6"/>
    </row>
    <row r="5556" spans="1:1" x14ac:dyDescent="0.3">
      <c r="A5556" s="6"/>
    </row>
    <row r="5557" spans="1:1" x14ac:dyDescent="0.3">
      <c r="A5557" s="6"/>
    </row>
    <row r="5558" spans="1:1" x14ac:dyDescent="0.3">
      <c r="A5558" s="6"/>
    </row>
    <row r="5559" spans="1:1" x14ac:dyDescent="0.3">
      <c r="A5559" s="6"/>
    </row>
    <row r="5560" spans="1:1" x14ac:dyDescent="0.3">
      <c r="A5560" s="6"/>
    </row>
    <row r="5561" spans="1:1" x14ac:dyDescent="0.3">
      <c r="A5561" s="6"/>
    </row>
    <row r="5562" spans="1:1" x14ac:dyDescent="0.3">
      <c r="A5562" s="6"/>
    </row>
    <row r="5563" spans="1:1" x14ac:dyDescent="0.3">
      <c r="A5563" s="6"/>
    </row>
    <row r="5564" spans="1:1" x14ac:dyDescent="0.3">
      <c r="A5564" s="6"/>
    </row>
    <row r="5565" spans="1:1" x14ac:dyDescent="0.3">
      <c r="A5565" s="6"/>
    </row>
    <row r="5566" spans="1:1" x14ac:dyDescent="0.3">
      <c r="A5566" s="6"/>
    </row>
    <row r="5567" spans="1:1" x14ac:dyDescent="0.3">
      <c r="A5567" s="6"/>
    </row>
    <row r="5568" spans="1:1" x14ac:dyDescent="0.3">
      <c r="A5568" s="6"/>
    </row>
    <row r="5569" spans="1:1" x14ac:dyDescent="0.3">
      <c r="A5569" s="6"/>
    </row>
    <row r="5570" spans="1:1" x14ac:dyDescent="0.3">
      <c r="A5570" s="6"/>
    </row>
    <row r="5571" spans="1:1" x14ac:dyDescent="0.3">
      <c r="A5571" s="6"/>
    </row>
    <row r="5572" spans="1:1" x14ac:dyDescent="0.3">
      <c r="A5572" s="6"/>
    </row>
    <row r="5573" spans="1:1" x14ac:dyDescent="0.3">
      <c r="A5573" s="6"/>
    </row>
    <row r="5574" spans="1:1" x14ac:dyDescent="0.3">
      <c r="A5574" s="6"/>
    </row>
    <row r="5575" spans="1:1" x14ac:dyDescent="0.3">
      <c r="A5575" s="6"/>
    </row>
    <row r="5576" spans="1:1" x14ac:dyDescent="0.3">
      <c r="A5576" s="6"/>
    </row>
    <row r="5577" spans="1:1" x14ac:dyDescent="0.3">
      <c r="A5577" s="6"/>
    </row>
    <row r="5578" spans="1:1" x14ac:dyDescent="0.3">
      <c r="A5578" s="6"/>
    </row>
    <row r="5579" spans="1:1" x14ac:dyDescent="0.3">
      <c r="A5579" s="6"/>
    </row>
    <row r="5580" spans="1:1" x14ac:dyDescent="0.3">
      <c r="A5580" s="6"/>
    </row>
    <row r="5581" spans="1:1" x14ac:dyDescent="0.3">
      <c r="A5581" s="6"/>
    </row>
    <row r="5582" spans="1:1" x14ac:dyDescent="0.3">
      <c r="A5582" s="6"/>
    </row>
    <row r="5583" spans="1:1" x14ac:dyDescent="0.3">
      <c r="A5583" s="6"/>
    </row>
    <row r="5584" spans="1:1" x14ac:dyDescent="0.3">
      <c r="A5584" s="6"/>
    </row>
    <row r="5585" spans="1:1" x14ac:dyDescent="0.3">
      <c r="A5585" s="6"/>
    </row>
    <row r="5586" spans="1:1" x14ac:dyDescent="0.3">
      <c r="A5586" s="6"/>
    </row>
    <row r="5587" spans="1:1" x14ac:dyDescent="0.3">
      <c r="A5587" s="6"/>
    </row>
    <row r="5588" spans="1:1" x14ac:dyDescent="0.3">
      <c r="A5588" s="6"/>
    </row>
    <row r="5589" spans="1:1" x14ac:dyDescent="0.3">
      <c r="A5589" s="6"/>
    </row>
    <row r="5590" spans="1:1" x14ac:dyDescent="0.3">
      <c r="A5590" s="6"/>
    </row>
    <row r="5591" spans="1:1" x14ac:dyDescent="0.3">
      <c r="A5591" s="6"/>
    </row>
    <row r="5592" spans="1:1" x14ac:dyDescent="0.3">
      <c r="A5592" s="6"/>
    </row>
    <row r="5593" spans="1:1" x14ac:dyDescent="0.3">
      <c r="A5593" s="6"/>
    </row>
    <row r="5594" spans="1:1" x14ac:dyDescent="0.3">
      <c r="A5594" s="6"/>
    </row>
    <row r="5595" spans="1:1" x14ac:dyDescent="0.3">
      <c r="A5595" s="6"/>
    </row>
    <row r="5596" spans="1:1" x14ac:dyDescent="0.3">
      <c r="A5596" s="6"/>
    </row>
    <row r="5597" spans="1:1" x14ac:dyDescent="0.3">
      <c r="A5597" s="6"/>
    </row>
    <row r="5598" spans="1:1" x14ac:dyDescent="0.3">
      <c r="A5598" s="6"/>
    </row>
    <row r="5599" spans="1:1" x14ac:dyDescent="0.3">
      <c r="A5599" s="6"/>
    </row>
    <row r="5600" spans="1:1" x14ac:dyDescent="0.3">
      <c r="A5600" s="6"/>
    </row>
    <row r="5601" spans="1:1" x14ac:dyDescent="0.3">
      <c r="A5601" s="6"/>
    </row>
    <row r="5602" spans="1:1" x14ac:dyDescent="0.3">
      <c r="A5602" s="6"/>
    </row>
    <row r="5603" spans="1:1" x14ac:dyDescent="0.3">
      <c r="A5603" s="6"/>
    </row>
    <row r="5604" spans="1:1" x14ac:dyDescent="0.3">
      <c r="A5604" s="6"/>
    </row>
    <row r="5605" spans="1:1" x14ac:dyDescent="0.3">
      <c r="A5605" s="6"/>
    </row>
    <row r="5606" spans="1:1" x14ac:dyDescent="0.3">
      <c r="A5606" s="6"/>
    </row>
    <row r="5607" spans="1:1" x14ac:dyDescent="0.3">
      <c r="A5607" s="6"/>
    </row>
    <row r="5608" spans="1:1" x14ac:dyDescent="0.3">
      <c r="A5608" s="6"/>
    </row>
    <row r="5609" spans="1:1" x14ac:dyDescent="0.3">
      <c r="A5609" s="6"/>
    </row>
    <row r="5610" spans="1:1" x14ac:dyDescent="0.3">
      <c r="A5610" s="6"/>
    </row>
    <row r="5611" spans="1:1" x14ac:dyDescent="0.3">
      <c r="A5611" s="6"/>
    </row>
    <row r="5612" spans="1:1" x14ac:dyDescent="0.3">
      <c r="A5612" s="6"/>
    </row>
    <row r="5613" spans="1:1" x14ac:dyDescent="0.3">
      <c r="A5613" s="6"/>
    </row>
    <row r="5614" spans="1:1" x14ac:dyDescent="0.3">
      <c r="A5614" s="6"/>
    </row>
    <row r="5615" spans="1:1" x14ac:dyDescent="0.3">
      <c r="A5615" s="6"/>
    </row>
    <row r="5616" spans="1:1" x14ac:dyDescent="0.3">
      <c r="A5616" s="6"/>
    </row>
    <row r="5617" spans="1:1" x14ac:dyDescent="0.3">
      <c r="A5617" s="6"/>
    </row>
    <row r="5618" spans="1:1" x14ac:dyDescent="0.3">
      <c r="A5618" s="6"/>
    </row>
    <row r="5619" spans="1:1" x14ac:dyDescent="0.3">
      <c r="A5619" s="6"/>
    </row>
    <row r="5620" spans="1:1" x14ac:dyDescent="0.3">
      <c r="A5620" s="6"/>
    </row>
    <row r="5621" spans="1:1" x14ac:dyDescent="0.3">
      <c r="A5621" s="6"/>
    </row>
    <row r="5622" spans="1:1" x14ac:dyDescent="0.3">
      <c r="A5622" s="6"/>
    </row>
    <row r="5623" spans="1:1" x14ac:dyDescent="0.3">
      <c r="A5623" s="6"/>
    </row>
    <row r="5624" spans="1:1" x14ac:dyDescent="0.3">
      <c r="A5624" s="6"/>
    </row>
    <row r="5625" spans="1:1" x14ac:dyDescent="0.3">
      <c r="A5625" s="6"/>
    </row>
    <row r="5626" spans="1:1" x14ac:dyDescent="0.3">
      <c r="A5626" s="6"/>
    </row>
    <row r="5627" spans="1:1" x14ac:dyDescent="0.3">
      <c r="A5627" s="6"/>
    </row>
    <row r="5628" spans="1:1" x14ac:dyDescent="0.3">
      <c r="A5628" s="6"/>
    </row>
    <row r="5629" spans="1:1" x14ac:dyDescent="0.3">
      <c r="A5629" s="6"/>
    </row>
    <row r="5630" spans="1:1" x14ac:dyDescent="0.3">
      <c r="A5630" s="6"/>
    </row>
    <row r="5631" spans="1:1" x14ac:dyDescent="0.3">
      <c r="A5631" s="6"/>
    </row>
    <row r="5632" spans="1:1" x14ac:dyDescent="0.3">
      <c r="A5632" s="6"/>
    </row>
    <row r="5633" spans="1:1" x14ac:dyDescent="0.3">
      <c r="A5633" s="6"/>
    </row>
    <row r="5634" spans="1:1" x14ac:dyDescent="0.3">
      <c r="A5634" s="6"/>
    </row>
    <row r="5635" spans="1:1" x14ac:dyDescent="0.3">
      <c r="A5635" s="6"/>
    </row>
    <row r="5636" spans="1:1" x14ac:dyDescent="0.3">
      <c r="A5636" s="6"/>
    </row>
    <row r="5637" spans="1:1" x14ac:dyDescent="0.3">
      <c r="A5637" s="6"/>
    </row>
    <row r="5638" spans="1:1" x14ac:dyDescent="0.3">
      <c r="A5638" s="6"/>
    </row>
    <row r="5639" spans="1:1" x14ac:dyDescent="0.3">
      <c r="A5639" s="6"/>
    </row>
    <row r="5640" spans="1:1" x14ac:dyDescent="0.3">
      <c r="A5640" s="6"/>
    </row>
    <row r="5641" spans="1:1" x14ac:dyDescent="0.3">
      <c r="A5641" s="6"/>
    </row>
    <row r="5642" spans="1:1" x14ac:dyDescent="0.3">
      <c r="A5642" s="6"/>
    </row>
    <row r="5643" spans="1:1" x14ac:dyDescent="0.3">
      <c r="A5643" s="6"/>
    </row>
    <row r="5644" spans="1:1" x14ac:dyDescent="0.3">
      <c r="A5644" s="6"/>
    </row>
    <row r="5645" spans="1:1" x14ac:dyDescent="0.3">
      <c r="A5645" s="6"/>
    </row>
    <row r="5646" spans="1:1" x14ac:dyDescent="0.3">
      <c r="A5646" s="6"/>
    </row>
    <row r="5647" spans="1:1" x14ac:dyDescent="0.3">
      <c r="A5647" s="6"/>
    </row>
    <row r="5648" spans="1:1" x14ac:dyDescent="0.3">
      <c r="A5648" s="6"/>
    </row>
    <row r="5649" spans="1:1" x14ac:dyDescent="0.3">
      <c r="A5649" s="6"/>
    </row>
    <row r="5650" spans="1:1" x14ac:dyDescent="0.3">
      <c r="A5650" s="6"/>
    </row>
    <row r="5651" spans="1:1" x14ac:dyDescent="0.3">
      <c r="A5651" s="6"/>
    </row>
    <row r="5652" spans="1:1" x14ac:dyDescent="0.3">
      <c r="A5652" s="6"/>
    </row>
    <row r="5653" spans="1:1" x14ac:dyDescent="0.3">
      <c r="A5653" s="6"/>
    </row>
    <row r="5654" spans="1:1" x14ac:dyDescent="0.3">
      <c r="A5654" s="6"/>
    </row>
    <row r="5655" spans="1:1" x14ac:dyDescent="0.3">
      <c r="A5655" s="6"/>
    </row>
    <row r="5656" spans="1:1" x14ac:dyDescent="0.3">
      <c r="A5656" s="6"/>
    </row>
    <row r="5657" spans="1:1" x14ac:dyDescent="0.3">
      <c r="A5657" s="6"/>
    </row>
    <row r="5658" spans="1:1" x14ac:dyDescent="0.3">
      <c r="A5658" s="6"/>
    </row>
    <row r="5659" spans="1:1" x14ac:dyDescent="0.3">
      <c r="A5659" s="6"/>
    </row>
    <row r="5660" spans="1:1" x14ac:dyDescent="0.3">
      <c r="A5660" s="6"/>
    </row>
    <row r="5661" spans="1:1" x14ac:dyDescent="0.3">
      <c r="A5661" s="6"/>
    </row>
    <row r="5662" spans="1:1" x14ac:dyDescent="0.3">
      <c r="A5662" s="6"/>
    </row>
    <row r="5663" spans="1:1" x14ac:dyDescent="0.3">
      <c r="A5663" s="6"/>
    </row>
    <row r="5664" spans="1:1" x14ac:dyDescent="0.3">
      <c r="A5664" s="6"/>
    </row>
    <row r="5665" spans="1:1" x14ac:dyDescent="0.3">
      <c r="A5665" s="6"/>
    </row>
    <row r="5666" spans="1:1" x14ac:dyDescent="0.3">
      <c r="A5666" s="6"/>
    </row>
    <row r="5667" spans="1:1" x14ac:dyDescent="0.3">
      <c r="A5667" s="6"/>
    </row>
    <row r="5668" spans="1:1" x14ac:dyDescent="0.3">
      <c r="A5668" s="6"/>
    </row>
    <row r="5669" spans="1:1" x14ac:dyDescent="0.3">
      <c r="A5669" s="6"/>
    </row>
    <row r="5670" spans="1:1" x14ac:dyDescent="0.3">
      <c r="A5670" s="6"/>
    </row>
    <row r="5671" spans="1:1" x14ac:dyDescent="0.3">
      <c r="A5671" s="6"/>
    </row>
    <row r="5672" spans="1:1" x14ac:dyDescent="0.3">
      <c r="A5672" s="6"/>
    </row>
    <row r="5673" spans="1:1" x14ac:dyDescent="0.3">
      <c r="A5673" s="6"/>
    </row>
    <row r="5674" spans="1:1" x14ac:dyDescent="0.3">
      <c r="A5674" s="6"/>
    </row>
    <row r="5675" spans="1:1" x14ac:dyDescent="0.3">
      <c r="A5675" s="6"/>
    </row>
    <row r="5676" spans="1:1" x14ac:dyDescent="0.3">
      <c r="A5676" s="6"/>
    </row>
    <row r="5677" spans="1:1" x14ac:dyDescent="0.3">
      <c r="A5677" s="6"/>
    </row>
    <row r="5678" spans="1:1" x14ac:dyDescent="0.3">
      <c r="A5678" s="6"/>
    </row>
    <row r="5679" spans="1:1" x14ac:dyDescent="0.3">
      <c r="A5679" s="6"/>
    </row>
    <row r="5680" spans="1:1" x14ac:dyDescent="0.3">
      <c r="A5680" s="6"/>
    </row>
    <row r="5681" spans="1:1" x14ac:dyDescent="0.3">
      <c r="A5681" s="6"/>
    </row>
    <row r="5682" spans="1:1" x14ac:dyDescent="0.3">
      <c r="A5682" s="6"/>
    </row>
    <row r="5683" spans="1:1" x14ac:dyDescent="0.3">
      <c r="A5683" s="6"/>
    </row>
    <row r="5684" spans="1:1" x14ac:dyDescent="0.3">
      <c r="A5684" s="6"/>
    </row>
    <row r="5685" spans="1:1" x14ac:dyDescent="0.3">
      <c r="A5685" s="6"/>
    </row>
    <row r="5686" spans="1:1" x14ac:dyDescent="0.3">
      <c r="A5686" s="6"/>
    </row>
    <row r="5687" spans="1:1" x14ac:dyDescent="0.3">
      <c r="A5687" s="6"/>
    </row>
    <row r="5688" spans="1:1" x14ac:dyDescent="0.3">
      <c r="A5688" s="6"/>
    </row>
    <row r="5689" spans="1:1" x14ac:dyDescent="0.3">
      <c r="A5689" s="6"/>
    </row>
    <row r="5690" spans="1:1" x14ac:dyDescent="0.3">
      <c r="A5690" s="6"/>
    </row>
    <row r="5691" spans="1:1" x14ac:dyDescent="0.3">
      <c r="A5691" s="6"/>
    </row>
    <row r="5692" spans="1:1" x14ac:dyDescent="0.3">
      <c r="A5692" s="6"/>
    </row>
    <row r="5693" spans="1:1" x14ac:dyDescent="0.3">
      <c r="A5693" s="6"/>
    </row>
    <row r="5694" spans="1:1" x14ac:dyDescent="0.3">
      <c r="A5694" s="6"/>
    </row>
    <row r="5695" spans="1:1" x14ac:dyDescent="0.3">
      <c r="A5695" s="6"/>
    </row>
    <row r="5696" spans="1:1" x14ac:dyDescent="0.3">
      <c r="A5696" s="6"/>
    </row>
    <row r="5697" spans="1:1" x14ac:dyDescent="0.3">
      <c r="A5697" s="6"/>
    </row>
    <row r="5698" spans="1:1" x14ac:dyDescent="0.3">
      <c r="A5698" s="6"/>
    </row>
    <row r="5699" spans="1:1" x14ac:dyDescent="0.3">
      <c r="A5699" s="6"/>
    </row>
    <row r="5700" spans="1:1" x14ac:dyDescent="0.3">
      <c r="A5700" s="6"/>
    </row>
    <row r="5701" spans="1:1" x14ac:dyDescent="0.3">
      <c r="A5701" s="6"/>
    </row>
    <row r="5702" spans="1:1" x14ac:dyDescent="0.3">
      <c r="A5702" s="6"/>
    </row>
    <row r="5703" spans="1:1" x14ac:dyDescent="0.3">
      <c r="A5703" s="6"/>
    </row>
    <row r="5704" spans="1:1" x14ac:dyDescent="0.3">
      <c r="A5704" s="6"/>
    </row>
    <row r="5705" spans="1:1" x14ac:dyDescent="0.3">
      <c r="A5705" s="6"/>
    </row>
    <row r="5706" spans="1:1" x14ac:dyDescent="0.3">
      <c r="A5706" s="6"/>
    </row>
    <row r="5707" spans="1:1" x14ac:dyDescent="0.3">
      <c r="A5707" s="6"/>
    </row>
    <row r="5708" spans="1:1" x14ac:dyDescent="0.3">
      <c r="A5708" s="6"/>
    </row>
    <row r="5709" spans="1:1" x14ac:dyDescent="0.3">
      <c r="A5709" s="6"/>
    </row>
    <row r="5710" spans="1:1" x14ac:dyDescent="0.3">
      <c r="A5710" s="6"/>
    </row>
    <row r="5711" spans="1:1" x14ac:dyDescent="0.3">
      <c r="A5711" s="6"/>
    </row>
    <row r="5712" spans="1:1" x14ac:dyDescent="0.3">
      <c r="A5712" s="6"/>
    </row>
    <row r="5713" spans="1:1" x14ac:dyDescent="0.3">
      <c r="A5713" s="6"/>
    </row>
    <row r="5714" spans="1:1" x14ac:dyDescent="0.3">
      <c r="A5714" s="6"/>
    </row>
    <row r="5715" spans="1:1" x14ac:dyDescent="0.3">
      <c r="A5715" s="6"/>
    </row>
    <row r="5716" spans="1:1" x14ac:dyDescent="0.3">
      <c r="A5716" s="6"/>
    </row>
    <row r="5717" spans="1:1" x14ac:dyDescent="0.3">
      <c r="A5717" s="6"/>
    </row>
    <row r="5718" spans="1:1" x14ac:dyDescent="0.3">
      <c r="A5718" s="6"/>
    </row>
    <row r="5719" spans="1:1" x14ac:dyDescent="0.3">
      <c r="A5719" s="6"/>
    </row>
    <row r="5720" spans="1:1" x14ac:dyDescent="0.3">
      <c r="A5720" s="6"/>
    </row>
    <row r="5721" spans="1:1" x14ac:dyDescent="0.3">
      <c r="A5721" s="6"/>
    </row>
    <row r="5722" spans="1:1" x14ac:dyDescent="0.3">
      <c r="A5722" s="6"/>
    </row>
    <row r="5723" spans="1:1" x14ac:dyDescent="0.3">
      <c r="A5723" s="6"/>
    </row>
    <row r="5724" spans="1:1" x14ac:dyDescent="0.3">
      <c r="A5724" s="6"/>
    </row>
    <row r="5725" spans="1:1" x14ac:dyDescent="0.3">
      <c r="A5725" s="6"/>
    </row>
    <row r="5726" spans="1:1" x14ac:dyDescent="0.3">
      <c r="A5726" s="6"/>
    </row>
    <row r="5727" spans="1:1" x14ac:dyDescent="0.3">
      <c r="A5727" s="6"/>
    </row>
    <row r="5728" spans="1:1" x14ac:dyDescent="0.3">
      <c r="A5728" s="6"/>
    </row>
    <row r="5729" spans="1:1" x14ac:dyDescent="0.3">
      <c r="A5729" s="6"/>
    </row>
    <row r="5730" spans="1:1" x14ac:dyDescent="0.3">
      <c r="A5730" s="6"/>
    </row>
    <row r="5731" spans="1:1" x14ac:dyDescent="0.3">
      <c r="A5731" s="6"/>
    </row>
    <row r="5732" spans="1:1" x14ac:dyDescent="0.3">
      <c r="A5732" s="6"/>
    </row>
    <row r="5733" spans="1:1" x14ac:dyDescent="0.3">
      <c r="A5733" s="6"/>
    </row>
    <row r="5734" spans="1:1" x14ac:dyDescent="0.3">
      <c r="A5734" s="6"/>
    </row>
    <row r="5735" spans="1:1" x14ac:dyDescent="0.3">
      <c r="A5735" s="6"/>
    </row>
    <row r="5736" spans="1:1" x14ac:dyDescent="0.3">
      <c r="A5736" s="6"/>
    </row>
    <row r="5737" spans="1:1" x14ac:dyDescent="0.3">
      <c r="A5737" s="6"/>
    </row>
    <row r="5738" spans="1:1" x14ac:dyDescent="0.3">
      <c r="A5738" s="6"/>
    </row>
    <row r="5739" spans="1:1" x14ac:dyDescent="0.3">
      <c r="A5739" s="6"/>
    </row>
    <row r="5740" spans="1:1" x14ac:dyDescent="0.3">
      <c r="A5740" s="6"/>
    </row>
    <row r="5741" spans="1:1" x14ac:dyDescent="0.3">
      <c r="A5741" s="6"/>
    </row>
    <row r="5742" spans="1:1" x14ac:dyDescent="0.3">
      <c r="A5742" s="6"/>
    </row>
    <row r="5743" spans="1:1" x14ac:dyDescent="0.3">
      <c r="A5743" s="6"/>
    </row>
    <row r="5744" spans="1:1" x14ac:dyDescent="0.3">
      <c r="A5744" s="6"/>
    </row>
    <row r="5745" spans="1:1" x14ac:dyDescent="0.3">
      <c r="A5745" s="6"/>
    </row>
    <row r="5746" spans="1:1" x14ac:dyDescent="0.3">
      <c r="A5746" s="6"/>
    </row>
    <row r="5747" spans="1:1" x14ac:dyDescent="0.3">
      <c r="A5747" s="6"/>
    </row>
    <row r="5748" spans="1:1" x14ac:dyDescent="0.3">
      <c r="A5748" s="6"/>
    </row>
    <row r="5749" spans="1:1" x14ac:dyDescent="0.3">
      <c r="A5749" s="6"/>
    </row>
    <row r="5750" spans="1:1" x14ac:dyDescent="0.3">
      <c r="A5750" s="6"/>
    </row>
    <row r="5751" spans="1:1" x14ac:dyDescent="0.3">
      <c r="A5751" s="6"/>
    </row>
    <row r="5752" spans="1:1" x14ac:dyDescent="0.3">
      <c r="A5752" s="6"/>
    </row>
    <row r="5753" spans="1:1" x14ac:dyDescent="0.3">
      <c r="A5753" s="6"/>
    </row>
    <row r="5754" spans="1:1" x14ac:dyDescent="0.3">
      <c r="A5754" s="6"/>
    </row>
    <row r="5755" spans="1:1" x14ac:dyDescent="0.3">
      <c r="A5755" s="6"/>
    </row>
    <row r="5756" spans="1:1" x14ac:dyDescent="0.3">
      <c r="A5756" s="6"/>
    </row>
    <row r="5757" spans="1:1" x14ac:dyDescent="0.3">
      <c r="A5757" s="6"/>
    </row>
    <row r="5758" spans="1:1" x14ac:dyDescent="0.3">
      <c r="A5758" s="6"/>
    </row>
    <row r="5759" spans="1:1" x14ac:dyDescent="0.3">
      <c r="A5759" s="6"/>
    </row>
    <row r="5760" spans="1:1" x14ac:dyDescent="0.3">
      <c r="A5760" s="6"/>
    </row>
    <row r="5761" spans="1:1" x14ac:dyDescent="0.3">
      <c r="A5761" s="6"/>
    </row>
    <row r="5762" spans="1:1" x14ac:dyDescent="0.3">
      <c r="A5762" s="6"/>
    </row>
    <row r="5763" spans="1:1" x14ac:dyDescent="0.3">
      <c r="A5763" s="6"/>
    </row>
    <row r="5764" spans="1:1" x14ac:dyDescent="0.3">
      <c r="A5764" s="6"/>
    </row>
    <row r="5765" spans="1:1" x14ac:dyDescent="0.3">
      <c r="A5765" s="6"/>
    </row>
    <row r="5766" spans="1:1" x14ac:dyDescent="0.3">
      <c r="A5766" s="6"/>
    </row>
    <row r="5767" spans="1:1" x14ac:dyDescent="0.3">
      <c r="A5767" s="6"/>
    </row>
    <row r="5768" spans="1:1" x14ac:dyDescent="0.3">
      <c r="A5768" s="6"/>
    </row>
    <row r="5769" spans="1:1" x14ac:dyDescent="0.3">
      <c r="A5769" s="6"/>
    </row>
    <row r="5770" spans="1:1" x14ac:dyDescent="0.3">
      <c r="A5770" s="6"/>
    </row>
    <row r="5771" spans="1:1" x14ac:dyDescent="0.3">
      <c r="A5771" s="6"/>
    </row>
    <row r="5772" spans="1:1" x14ac:dyDescent="0.3">
      <c r="A5772" s="6"/>
    </row>
    <row r="5773" spans="1:1" x14ac:dyDescent="0.3">
      <c r="A5773" s="6"/>
    </row>
    <row r="5774" spans="1:1" x14ac:dyDescent="0.3">
      <c r="A5774" s="6"/>
    </row>
    <row r="5775" spans="1:1" x14ac:dyDescent="0.3">
      <c r="A5775" s="6"/>
    </row>
    <row r="5776" spans="1:1" x14ac:dyDescent="0.3">
      <c r="A5776" s="6"/>
    </row>
    <row r="5777" spans="1:1" x14ac:dyDescent="0.3">
      <c r="A5777" s="6"/>
    </row>
    <row r="5778" spans="1:1" x14ac:dyDescent="0.3">
      <c r="A5778" s="6"/>
    </row>
    <row r="5779" spans="1:1" x14ac:dyDescent="0.3">
      <c r="A5779" s="6"/>
    </row>
    <row r="5780" spans="1:1" x14ac:dyDescent="0.3">
      <c r="A5780" s="6"/>
    </row>
    <row r="5781" spans="1:1" x14ac:dyDescent="0.3">
      <c r="A5781" s="6"/>
    </row>
    <row r="5782" spans="1:1" x14ac:dyDescent="0.3">
      <c r="A5782" s="6"/>
    </row>
    <row r="5783" spans="1:1" x14ac:dyDescent="0.3">
      <c r="A5783" s="6"/>
    </row>
    <row r="5784" spans="1:1" x14ac:dyDescent="0.3">
      <c r="A5784" s="6"/>
    </row>
    <row r="5785" spans="1:1" x14ac:dyDescent="0.3">
      <c r="A5785" s="6"/>
    </row>
    <row r="5786" spans="1:1" x14ac:dyDescent="0.3">
      <c r="A5786" s="6"/>
    </row>
    <row r="5787" spans="1:1" x14ac:dyDescent="0.3">
      <c r="A5787" s="6"/>
    </row>
    <row r="5788" spans="1:1" x14ac:dyDescent="0.3">
      <c r="A5788" s="6"/>
    </row>
    <row r="5789" spans="1:1" x14ac:dyDescent="0.3">
      <c r="A5789" s="6"/>
    </row>
    <row r="5790" spans="1:1" x14ac:dyDescent="0.3">
      <c r="A5790" s="6"/>
    </row>
    <row r="5791" spans="1:1" x14ac:dyDescent="0.3">
      <c r="A5791" s="6"/>
    </row>
    <row r="5792" spans="1:1" x14ac:dyDescent="0.3">
      <c r="A5792" s="6"/>
    </row>
    <row r="5793" spans="1:1" x14ac:dyDescent="0.3">
      <c r="A5793" s="6"/>
    </row>
    <row r="5794" spans="1:1" x14ac:dyDescent="0.3">
      <c r="A5794" s="6"/>
    </row>
    <row r="5795" spans="1:1" x14ac:dyDescent="0.3">
      <c r="A5795" s="6"/>
    </row>
    <row r="5796" spans="1:1" x14ac:dyDescent="0.3">
      <c r="A5796" s="6"/>
    </row>
    <row r="5797" spans="1:1" x14ac:dyDescent="0.3">
      <c r="A5797" s="6"/>
    </row>
    <row r="5798" spans="1:1" x14ac:dyDescent="0.3">
      <c r="A5798" s="6"/>
    </row>
    <row r="5799" spans="1:1" x14ac:dyDescent="0.3">
      <c r="A5799" s="6"/>
    </row>
    <row r="5800" spans="1:1" x14ac:dyDescent="0.3">
      <c r="A5800" s="6"/>
    </row>
    <row r="5801" spans="1:1" x14ac:dyDescent="0.3">
      <c r="A5801" s="6"/>
    </row>
    <row r="5802" spans="1:1" x14ac:dyDescent="0.3">
      <c r="A5802" s="6"/>
    </row>
    <row r="5803" spans="1:1" x14ac:dyDescent="0.3">
      <c r="A5803" s="6"/>
    </row>
    <row r="5804" spans="1:1" x14ac:dyDescent="0.3">
      <c r="A5804" s="6"/>
    </row>
    <row r="5805" spans="1:1" x14ac:dyDescent="0.3">
      <c r="A5805" s="6"/>
    </row>
    <row r="5806" spans="1:1" x14ac:dyDescent="0.3">
      <c r="A5806" s="6"/>
    </row>
    <row r="5807" spans="1:1" x14ac:dyDescent="0.3">
      <c r="A5807" s="6"/>
    </row>
    <row r="5808" spans="1:1" x14ac:dyDescent="0.3">
      <c r="A5808" s="6"/>
    </row>
    <row r="5809" spans="1:1" x14ac:dyDescent="0.3">
      <c r="A5809" s="6"/>
    </row>
    <row r="5810" spans="1:1" x14ac:dyDescent="0.3">
      <c r="A5810" s="6"/>
    </row>
    <row r="5811" spans="1:1" x14ac:dyDescent="0.3">
      <c r="A5811" s="6"/>
    </row>
    <row r="5812" spans="1:1" x14ac:dyDescent="0.3">
      <c r="A5812" s="6"/>
    </row>
    <row r="5813" spans="1:1" x14ac:dyDescent="0.3">
      <c r="A5813" s="6"/>
    </row>
    <row r="5814" spans="1:1" x14ac:dyDescent="0.3">
      <c r="A5814" s="6"/>
    </row>
    <row r="5815" spans="1:1" x14ac:dyDescent="0.3">
      <c r="A5815" s="6"/>
    </row>
    <row r="5816" spans="1:1" x14ac:dyDescent="0.3">
      <c r="A5816" s="6"/>
    </row>
    <row r="5817" spans="1:1" x14ac:dyDescent="0.3">
      <c r="A5817" s="6"/>
    </row>
    <row r="5818" spans="1:1" x14ac:dyDescent="0.3">
      <c r="A5818" s="6"/>
    </row>
    <row r="5819" spans="1:1" x14ac:dyDescent="0.3">
      <c r="A5819" s="6"/>
    </row>
    <row r="5820" spans="1:1" x14ac:dyDescent="0.3">
      <c r="A5820" s="6"/>
    </row>
    <row r="5821" spans="1:1" x14ac:dyDescent="0.3">
      <c r="A5821" s="6"/>
    </row>
    <row r="5822" spans="1:1" x14ac:dyDescent="0.3">
      <c r="A5822" s="6"/>
    </row>
    <row r="5823" spans="1:1" x14ac:dyDescent="0.3">
      <c r="A5823" s="6"/>
    </row>
    <row r="5824" spans="1:1" x14ac:dyDescent="0.3">
      <c r="A5824" s="6"/>
    </row>
    <row r="5825" spans="1:1" x14ac:dyDescent="0.3">
      <c r="A5825" s="6"/>
    </row>
    <row r="5826" spans="1:1" x14ac:dyDescent="0.3">
      <c r="A5826" s="6"/>
    </row>
    <row r="5827" spans="1:1" x14ac:dyDescent="0.3">
      <c r="A5827" s="6"/>
    </row>
    <row r="5828" spans="1:1" x14ac:dyDescent="0.3">
      <c r="A5828" s="6"/>
    </row>
    <row r="5829" spans="1:1" x14ac:dyDescent="0.3">
      <c r="A5829" s="6"/>
    </row>
    <row r="5830" spans="1:1" x14ac:dyDescent="0.3">
      <c r="A5830" s="6"/>
    </row>
    <row r="5831" spans="1:1" x14ac:dyDescent="0.3">
      <c r="A5831" s="6"/>
    </row>
    <row r="5832" spans="1:1" x14ac:dyDescent="0.3">
      <c r="A5832" s="6"/>
    </row>
    <row r="5833" spans="1:1" x14ac:dyDescent="0.3">
      <c r="A5833" s="6"/>
    </row>
    <row r="5834" spans="1:1" x14ac:dyDescent="0.3">
      <c r="A5834" s="6"/>
    </row>
    <row r="5835" spans="1:1" x14ac:dyDescent="0.3">
      <c r="A5835" s="6"/>
    </row>
    <row r="5836" spans="1:1" x14ac:dyDescent="0.3">
      <c r="A5836" s="6"/>
    </row>
    <row r="5837" spans="1:1" x14ac:dyDescent="0.3">
      <c r="A5837" s="6"/>
    </row>
    <row r="5838" spans="1:1" x14ac:dyDescent="0.3">
      <c r="A5838" s="6"/>
    </row>
    <row r="5839" spans="1:1" x14ac:dyDescent="0.3">
      <c r="A5839" s="6"/>
    </row>
    <row r="5840" spans="1:1" x14ac:dyDescent="0.3">
      <c r="A5840" s="6"/>
    </row>
    <row r="5841" spans="1:1" x14ac:dyDescent="0.3">
      <c r="A5841" s="6"/>
    </row>
    <row r="5842" spans="1:1" x14ac:dyDescent="0.3">
      <c r="A5842" s="6"/>
    </row>
    <row r="5843" spans="1:1" x14ac:dyDescent="0.3">
      <c r="A5843" s="6"/>
    </row>
    <row r="5844" spans="1:1" x14ac:dyDescent="0.3">
      <c r="A5844" s="6"/>
    </row>
    <row r="5845" spans="1:1" x14ac:dyDescent="0.3">
      <c r="A5845" s="6"/>
    </row>
    <row r="5846" spans="1:1" x14ac:dyDescent="0.3">
      <c r="A5846" s="6"/>
    </row>
    <row r="5847" spans="1:1" x14ac:dyDescent="0.3">
      <c r="A5847" s="6"/>
    </row>
    <row r="5848" spans="1:1" x14ac:dyDescent="0.3">
      <c r="A5848" s="6"/>
    </row>
    <row r="5849" spans="1:1" x14ac:dyDescent="0.3">
      <c r="A5849" s="6"/>
    </row>
    <row r="5850" spans="1:1" x14ac:dyDescent="0.3">
      <c r="A5850" s="6"/>
    </row>
    <row r="5851" spans="1:1" x14ac:dyDescent="0.3">
      <c r="A5851" s="6"/>
    </row>
    <row r="5852" spans="1:1" x14ac:dyDescent="0.3">
      <c r="A5852" s="6"/>
    </row>
    <row r="5853" spans="1:1" x14ac:dyDescent="0.3">
      <c r="A5853" s="6"/>
    </row>
    <row r="5854" spans="1:1" x14ac:dyDescent="0.3">
      <c r="A5854" s="6"/>
    </row>
    <row r="5855" spans="1:1" x14ac:dyDescent="0.3">
      <c r="A5855" s="6"/>
    </row>
    <row r="5856" spans="1:1" x14ac:dyDescent="0.3">
      <c r="A5856" s="6"/>
    </row>
    <row r="5857" spans="1:1" x14ac:dyDescent="0.3">
      <c r="A5857" s="6"/>
    </row>
    <row r="5858" spans="1:1" x14ac:dyDescent="0.3">
      <c r="A5858" s="6"/>
    </row>
    <row r="5859" spans="1:1" x14ac:dyDescent="0.3">
      <c r="A5859" s="6"/>
    </row>
    <row r="5860" spans="1:1" x14ac:dyDescent="0.3">
      <c r="A5860" s="6"/>
    </row>
    <row r="5861" spans="1:1" x14ac:dyDescent="0.3">
      <c r="A5861" s="6"/>
    </row>
    <row r="5862" spans="1:1" x14ac:dyDescent="0.3">
      <c r="A5862" s="6"/>
    </row>
    <row r="5863" spans="1:1" x14ac:dyDescent="0.3">
      <c r="A5863" s="6"/>
    </row>
    <row r="5864" spans="1:1" x14ac:dyDescent="0.3">
      <c r="A5864" s="6"/>
    </row>
    <row r="5865" spans="1:1" x14ac:dyDescent="0.3">
      <c r="A5865" s="6"/>
    </row>
    <row r="5866" spans="1:1" x14ac:dyDescent="0.3">
      <c r="A5866" s="6"/>
    </row>
    <row r="5867" spans="1:1" x14ac:dyDescent="0.3">
      <c r="A5867" s="6"/>
    </row>
    <row r="5868" spans="1:1" x14ac:dyDescent="0.3">
      <c r="A5868" s="6"/>
    </row>
    <row r="5869" spans="1:1" x14ac:dyDescent="0.3">
      <c r="A5869" s="6"/>
    </row>
    <row r="5870" spans="1:1" x14ac:dyDescent="0.3">
      <c r="A5870" s="6"/>
    </row>
    <row r="5871" spans="1:1" x14ac:dyDescent="0.3">
      <c r="A5871" s="6"/>
    </row>
    <row r="5872" spans="1:1" x14ac:dyDescent="0.3">
      <c r="A5872" s="6"/>
    </row>
    <row r="5873" spans="1:1" x14ac:dyDescent="0.3">
      <c r="A5873" s="6"/>
    </row>
    <row r="5874" spans="1:1" x14ac:dyDescent="0.3">
      <c r="A5874" s="6"/>
    </row>
    <row r="5875" spans="1:1" x14ac:dyDescent="0.3">
      <c r="A5875" s="6"/>
    </row>
    <row r="5876" spans="1:1" x14ac:dyDescent="0.3">
      <c r="A5876" s="6"/>
    </row>
    <row r="5877" spans="1:1" x14ac:dyDescent="0.3">
      <c r="A5877" s="6"/>
    </row>
    <row r="5878" spans="1:1" x14ac:dyDescent="0.3">
      <c r="A5878" s="6"/>
    </row>
    <row r="5879" spans="1:1" x14ac:dyDescent="0.3">
      <c r="A5879" s="6"/>
    </row>
    <row r="5880" spans="1:1" x14ac:dyDescent="0.3">
      <c r="A5880" s="6"/>
    </row>
    <row r="5881" spans="1:1" x14ac:dyDescent="0.3">
      <c r="A5881" s="6"/>
    </row>
    <row r="5882" spans="1:1" x14ac:dyDescent="0.3">
      <c r="A5882" s="6"/>
    </row>
    <row r="5883" spans="1:1" x14ac:dyDescent="0.3">
      <c r="A5883" s="6"/>
    </row>
    <row r="5884" spans="1:1" x14ac:dyDescent="0.3">
      <c r="A5884" s="6"/>
    </row>
    <row r="5885" spans="1:1" x14ac:dyDescent="0.3">
      <c r="A5885" s="6"/>
    </row>
    <row r="5886" spans="1:1" x14ac:dyDescent="0.3">
      <c r="A5886" s="6"/>
    </row>
    <row r="5887" spans="1:1" x14ac:dyDescent="0.3">
      <c r="A5887" s="6"/>
    </row>
    <row r="5888" spans="1:1" x14ac:dyDescent="0.3">
      <c r="A5888" s="6"/>
    </row>
    <row r="5889" spans="1:1" x14ac:dyDescent="0.3">
      <c r="A5889" s="6"/>
    </row>
    <row r="5890" spans="1:1" x14ac:dyDescent="0.3">
      <c r="A5890" s="6"/>
    </row>
    <row r="5891" spans="1:1" x14ac:dyDescent="0.3">
      <c r="A5891" s="6"/>
    </row>
    <row r="5892" spans="1:1" x14ac:dyDescent="0.3">
      <c r="A5892" s="6"/>
    </row>
    <row r="5893" spans="1:1" x14ac:dyDescent="0.3">
      <c r="A5893" s="6"/>
    </row>
    <row r="5894" spans="1:1" x14ac:dyDescent="0.3">
      <c r="A5894" s="6"/>
    </row>
    <row r="5895" spans="1:1" x14ac:dyDescent="0.3">
      <c r="A5895" s="6"/>
    </row>
    <row r="5896" spans="1:1" x14ac:dyDescent="0.3">
      <c r="A5896" s="6"/>
    </row>
    <row r="5897" spans="1:1" x14ac:dyDescent="0.3">
      <c r="A5897" s="6"/>
    </row>
    <row r="5898" spans="1:1" x14ac:dyDescent="0.3">
      <c r="A5898" s="6"/>
    </row>
    <row r="5899" spans="1:1" x14ac:dyDescent="0.3">
      <c r="A5899" s="6"/>
    </row>
    <row r="5900" spans="1:1" x14ac:dyDescent="0.3">
      <c r="A5900" s="6"/>
    </row>
    <row r="5901" spans="1:1" x14ac:dyDescent="0.3">
      <c r="A5901" s="6"/>
    </row>
    <row r="5902" spans="1:1" x14ac:dyDescent="0.3">
      <c r="A5902" s="6"/>
    </row>
    <row r="5903" spans="1:1" x14ac:dyDescent="0.3">
      <c r="A5903" s="6"/>
    </row>
    <row r="5904" spans="1:1" x14ac:dyDescent="0.3">
      <c r="A5904" s="6"/>
    </row>
    <row r="5905" spans="1:1" x14ac:dyDescent="0.3">
      <c r="A5905" s="6"/>
    </row>
    <row r="5906" spans="1:1" x14ac:dyDescent="0.3">
      <c r="A5906" s="6"/>
    </row>
    <row r="5907" spans="1:1" x14ac:dyDescent="0.3">
      <c r="A5907" s="6"/>
    </row>
    <row r="5908" spans="1:1" x14ac:dyDescent="0.3">
      <c r="A5908" s="6"/>
    </row>
    <row r="5909" spans="1:1" x14ac:dyDescent="0.3">
      <c r="A5909" s="6"/>
    </row>
    <row r="5910" spans="1:1" x14ac:dyDescent="0.3">
      <c r="A5910" s="6"/>
    </row>
    <row r="5911" spans="1:1" x14ac:dyDescent="0.3">
      <c r="A5911" s="6"/>
    </row>
    <row r="5912" spans="1:1" x14ac:dyDescent="0.3">
      <c r="A5912" s="6"/>
    </row>
    <row r="5913" spans="1:1" x14ac:dyDescent="0.3">
      <c r="A5913" s="6"/>
    </row>
    <row r="5914" spans="1:1" x14ac:dyDescent="0.3">
      <c r="A5914" s="6"/>
    </row>
    <row r="5915" spans="1:1" x14ac:dyDescent="0.3">
      <c r="A5915" s="6"/>
    </row>
    <row r="5916" spans="1:1" x14ac:dyDescent="0.3">
      <c r="A5916" s="6"/>
    </row>
    <row r="5917" spans="1:1" x14ac:dyDescent="0.3">
      <c r="A5917" s="6"/>
    </row>
    <row r="5918" spans="1:1" x14ac:dyDescent="0.3">
      <c r="A5918" s="6"/>
    </row>
    <row r="5919" spans="1:1" x14ac:dyDescent="0.3">
      <c r="A5919" s="6"/>
    </row>
    <row r="5920" spans="1:1" x14ac:dyDescent="0.3">
      <c r="A5920" s="6"/>
    </row>
    <row r="5921" spans="1:1" x14ac:dyDescent="0.3">
      <c r="A5921" s="6"/>
    </row>
    <row r="5922" spans="1:1" x14ac:dyDescent="0.3">
      <c r="A5922" s="6"/>
    </row>
    <row r="5923" spans="1:1" x14ac:dyDescent="0.3">
      <c r="A5923" s="6"/>
    </row>
    <row r="5924" spans="1:1" x14ac:dyDescent="0.3">
      <c r="A5924" s="6"/>
    </row>
    <row r="5925" spans="1:1" x14ac:dyDescent="0.3">
      <c r="A5925" s="6"/>
    </row>
    <row r="5926" spans="1:1" x14ac:dyDescent="0.3">
      <c r="A5926" s="6"/>
    </row>
    <row r="5927" spans="1:1" x14ac:dyDescent="0.3">
      <c r="A5927" s="6"/>
    </row>
    <row r="5928" spans="1:1" x14ac:dyDescent="0.3">
      <c r="A5928" s="6"/>
    </row>
    <row r="5929" spans="1:1" x14ac:dyDescent="0.3">
      <c r="A5929" s="6"/>
    </row>
    <row r="5930" spans="1:1" x14ac:dyDescent="0.3">
      <c r="A5930" s="6"/>
    </row>
    <row r="5931" spans="1:1" x14ac:dyDescent="0.3">
      <c r="A5931" s="6"/>
    </row>
    <row r="5932" spans="1:1" x14ac:dyDescent="0.3">
      <c r="A5932" s="6"/>
    </row>
    <row r="5933" spans="1:1" x14ac:dyDescent="0.3">
      <c r="A5933" s="6"/>
    </row>
    <row r="5934" spans="1:1" x14ac:dyDescent="0.3">
      <c r="A5934" s="6"/>
    </row>
    <row r="5935" spans="1:1" x14ac:dyDescent="0.3">
      <c r="A5935" s="6"/>
    </row>
    <row r="5936" spans="1:1" x14ac:dyDescent="0.3">
      <c r="A5936" s="6"/>
    </row>
    <row r="5937" spans="1:1" x14ac:dyDescent="0.3">
      <c r="A5937" s="6"/>
    </row>
    <row r="5938" spans="1:1" x14ac:dyDescent="0.3">
      <c r="A5938" s="6"/>
    </row>
    <row r="5939" spans="1:1" x14ac:dyDescent="0.3">
      <c r="A5939" s="6"/>
    </row>
    <row r="5940" spans="1:1" x14ac:dyDescent="0.3">
      <c r="A5940" s="6"/>
    </row>
    <row r="5941" spans="1:1" x14ac:dyDescent="0.3">
      <c r="A5941" s="6"/>
    </row>
    <row r="5942" spans="1:1" x14ac:dyDescent="0.3">
      <c r="A5942" s="6"/>
    </row>
    <row r="5943" spans="1:1" x14ac:dyDescent="0.3">
      <c r="A5943" s="6"/>
    </row>
    <row r="5944" spans="1:1" x14ac:dyDescent="0.3">
      <c r="A5944" s="6"/>
    </row>
    <row r="5945" spans="1:1" x14ac:dyDescent="0.3">
      <c r="A5945" s="6"/>
    </row>
    <row r="5946" spans="1:1" x14ac:dyDescent="0.3">
      <c r="A5946" s="6"/>
    </row>
    <row r="5947" spans="1:1" x14ac:dyDescent="0.3">
      <c r="A5947" s="6"/>
    </row>
    <row r="5948" spans="1:1" x14ac:dyDescent="0.3">
      <c r="A5948" s="6"/>
    </row>
    <row r="5949" spans="1:1" x14ac:dyDescent="0.3">
      <c r="A5949" s="6"/>
    </row>
    <row r="5950" spans="1:1" x14ac:dyDescent="0.3">
      <c r="A5950" s="6"/>
    </row>
    <row r="5951" spans="1:1" x14ac:dyDescent="0.3">
      <c r="A5951" s="6"/>
    </row>
    <row r="5952" spans="1:1" x14ac:dyDescent="0.3">
      <c r="A5952" s="6"/>
    </row>
    <row r="5953" spans="1:1" x14ac:dyDescent="0.3">
      <c r="A5953" s="6"/>
    </row>
    <row r="5954" spans="1:1" x14ac:dyDescent="0.3">
      <c r="A5954" s="6"/>
    </row>
    <row r="5955" spans="1:1" x14ac:dyDescent="0.3">
      <c r="A5955" s="6"/>
    </row>
    <row r="5956" spans="1:1" x14ac:dyDescent="0.3">
      <c r="A5956" s="6"/>
    </row>
    <row r="5957" spans="1:1" x14ac:dyDescent="0.3">
      <c r="A5957" s="6"/>
    </row>
    <row r="5958" spans="1:1" x14ac:dyDescent="0.3">
      <c r="A5958" s="6"/>
    </row>
    <row r="5959" spans="1:1" x14ac:dyDescent="0.3">
      <c r="A5959" s="6"/>
    </row>
    <row r="5960" spans="1:1" x14ac:dyDescent="0.3">
      <c r="A5960" s="6"/>
    </row>
    <row r="5961" spans="1:1" x14ac:dyDescent="0.3">
      <c r="A5961" s="6"/>
    </row>
    <row r="5962" spans="1:1" x14ac:dyDescent="0.3">
      <c r="A5962" s="6"/>
    </row>
    <row r="5963" spans="1:1" x14ac:dyDescent="0.3">
      <c r="A5963" s="6"/>
    </row>
    <row r="5964" spans="1:1" x14ac:dyDescent="0.3">
      <c r="A5964" s="6"/>
    </row>
    <row r="5965" spans="1:1" x14ac:dyDescent="0.3">
      <c r="A5965" s="6"/>
    </row>
    <row r="5966" spans="1:1" x14ac:dyDescent="0.3">
      <c r="A5966" s="6"/>
    </row>
    <row r="5967" spans="1:1" x14ac:dyDescent="0.3">
      <c r="A5967" s="6"/>
    </row>
    <row r="5968" spans="1:1" x14ac:dyDescent="0.3">
      <c r="A5968" s="6"/>
    </row>
    <row r="5969" spans="1:1" x14ac:dyDescent="0.3">
      <c r="A5969" s="6"/>
    </row>
    <row r="5970" spans="1:1" x14ac:dyDescent="0.3">
      <c r="A5970" s="6"/>
    </row>
    <row r="5971" spans="1:1" x14ac:dyDescent="0.3">
      <c r="A5971" s="6"/>
    </row>
    <row r="5972" spans="1:1" x14ac:dyDescent="0.3">
      <c r="A5972" s="6"/>
    </row>
    <row r="5973" spans="1:1" x14ac:dyDescent="0.3">
      <c r="A5973" s="6"/>
    </row>
    <row r="5974" spans="1:1" x14ac:dyDescent="0.3">
      <c r="A5974" s="6"/>
    </row>
    <row r="5975" spans="1:1" x14ac:dyDescent="0.3">
      <c r="A5975" s="6"/>
    </row>
    <row r="5976" spans="1:1" x14ac:dyDescent="0.3">
      <c r="A5976" s="6"/>
    </row>
    <row r="5977" spans="1:1" x14ac:dyDescent="0.3">
      <c r="A5977" s="6"/>
    </row>
    <row r="5978" spans="1:1" x14ac:dyDescent="0.3">
      <c r="A5978" s="6"/>
    </row>
    <row r="5979" spans="1:1" x14ac:dyDescent="0.3">
      <c r="A5979" s="6"/>
    </row>
    <row r="5980" spans="1:1" x14ac:dyDescent="0.3">
      <c r="A5980" s="6"/>
    </row>
    <row r="5981" spans="1:1" x14ac:dyDescent="0.3">
      <c r="A5981" s="6"/>
    </row>
    <row r="5982" spans="1:1" x14ac:dyDescent="0.3">
      <c r="A5982" s="6"/>
    </row>
    <row r="5983" spans="1:1" x14ac:dyDescent="0.3">
      <c r="A5983" s="6"/>
    </row>
    <row r="5984" spans="1:1" x14ac:dyDescent="0.3">
      <c r="A5984" s="6"/>
    </row>
    <row r="5985" spans="1:1" x14ac:dyDescent="0.3">
      <c r="A5985" s="6"/>
    </row>
    <row r="5986" spans="1:1" x14ac:dyDescent="0.3">
      <c r="A5986" s="6"/>
    </row>
    <row r="5987" spans="1:1" x14ac:dyDescent="0.3">
      <c r="A5987" s="6"/>
    </row>
    <row r="5988" spans="1:1" x14ac:dyDescent="0.3">
      <c r="A5988" s="6"/>
    </row>
    <row r="5989" spans="1:1" x14ac:dyDescent="0.3">
      <c r="A5989" s="6"/>
    </row>
    <row r="5990" spans="1:1" x14ac:dyDescent="0.3">
      <c r="A5990" s="6"/>
    </row>
    <row r="5991" spans="1:1" x14ac:dyDescent="0.3">
      <c r="A5991" s="6"/>
    </row>
    <row r="5992" spans="1:1" x14ac:dyDescent="0.3">
      <c r="A5992" s="6"/>
    </row>
    <row r="5993" spans="1:1" x14ac:dyDescent="0.3">
      <c r="A5993" s="6"/>
    </row>
    <row r="5994" spans="1:1" x14ac:dyDescent="0.3">
      <c r="A5994" s="6"/>
    </row>
    <row r="5995" spans="1:1" x14ac:dyDescent="0.3">
      <c r="A5995" s="6"/>
    </row>
    <row r="5996" spans="1:1" x14ac:dyDescent="0.3">
      <c r="A5996" s="6"/>
    </row>
    <row r="5997" spans="1:1" x14ac:dyDescent="0.3">
      <c r="A5997" s="6"/>
    </row>
    <row r="5998" spans="1:1" x14ac:dyDescent="0.3">
      <c r="A5998" s="6"/>
    </row>
    <row r="5999" spans="1:1" x14ac:dyDescent="0.3">
      <c r="A5999" s="6"/>
    </row>
    <row r="6000" spans="1:1" x14ac:dyDescent="0.3">
      <c r="A6000" s="6"/>
    </row>
    <row r="6001" spans="1:1" x14ac:dyDescent="0.3">
      <c r="A6001" s="6"/>
    </row>
    <row r="6002" spans="1:1" x14ac:dyDescent="0.3">
      <c r="A6002" s="6"/>
    </row>
    <row r="6003" spans="1:1" x14ac:dyDescent="0.3">
      <c r="A6003" s="6"/>
    </row>
    <row r="6004" spans="1:1" x14ac:dyDescent="0.3">
      <c r="A6004" s="6"/>
    </row>
    <row r="6005" spans="1:1" x14ac:dyDescent="0.3">
      <c r="A6005" s="6"/>
    </row>
    <row r="6006" spans="1:1" x14ac:dyDescent="0.3">
      <c r="A6006" s="6"/>
    </row>
    <row r="6007" spans="1:1" x14ac:dyDescent="0.3">
      <c r="A6007" s="6"/>
    </row>
    <row r="6008" spans="1:1" x14ac:dyDescent="0.3">
      <c r="A6008" s="6"/>
    </row>
    <row r="6009" spans="1:1" x14ac:dyDescent="0.3">
      <c r="A6009" s="6"/>
    </row>
    <row r="6010" spans="1:1" x14ac:dyDescent="0.3">
      <c r="A6010" s="6"/>
    </row>
    <row r="6011" spans="1:1" x14ac:dyDescent="0.3">
      <c r="A6011" s="6"/>
    </row>
    <row r="6012" spans="1:1" x14ac:dyDescent="0.3">
      <c r="A6012" s="6"/>
    </row>
    <row r="6013" spans="1:1" x14ac:dyDescent="0.3">
      <c r="A6013" s="6"/>
    </row>
    <row r="6014" spans="1:1" x14ac:dyDescent="0.3">
      <c r="A6014" s="6"/>
    </row>
    <row r="6015" spans="1:1" x14ac:dyDescent="0.3">
      <c r="A6015" s="6"/>
    </row>
    <row r="6016" spans="1:1" x14ac:dyDescent="0.3">
      <c r="A6016" s="6"/>
    </row>
    <row r="6017" spans="1:1" x14ac:dyDescent="0.3">
      <c r="A6017" s="6"/>
    </row>
    <row r="6018" spans="1:1" x14ac:dyDescent="0.3">
      <c r="A6018" s="6"/>
    </row>
    <row r="6019" spans="1:1" x14ac:dyDescent="0.3">
      <c r="A6019" s="6"/>
    </row>
    <row r="6020" spans="1:1" x14ac:dyDescent="0.3">
      <c r="A6020" s="6"/>
    </row>
    <row r="6021" spans="1:1" x14ac:dyDescent="0.3">
      <c r="A6021" s="6"/>
    </row>
    <row r="6022" spans="1:1" x14ac:dyDescent="0.3">
      <c r="A6022" s="6"/>
    </row>
    <row r="6023" spans="1:1" x14ac:dyDescent="0.3">
      <c r="A6023" s="6"/>
    </row>
    <row r="6024" spans="1:1" x14ac:dyDescent="0.3">
      <c r="A6024" s="6"/>
    </row>
    <row r="6025" spans="1:1" x14ac:dyDescent="0.3">
      <c r="A6025" s="6"/>
    </row>
    <row r="6026" spans="1:1" x14ac:dyDescent="0.3">
      <c r="A6026" s="6"/>
    </row>
    <row r="6027" spans="1:1" x14ac:dyDescent="0.3">
      <c r="A6027" s="6"/>
    </row>
    <row r="6028" spans="1:1" x14ac:dyDescent="0.3">
      <c r="A6028" s="6"/>
    </row>
    <row r="6029" spans="1:1" x14ac:dyDescent="0.3">
      <c r="A6029" s="6"/>
    </row>
    <row r="6030" spans="1:1" x14ac:dyDescent="0.3">
      <c r="A6030" s="6"/>
    </row>
    <row r="6031" spans="1:1" x14ac:dyDescent="0.3">
      <c r="A6031" s="6"/>
    </row>
    <row r="6032" spans="1:1" x14ac:dyDescent="0.3">
      <c r="A6032" s="6"/>
    </row>
    <row r="6033" spans="1:1" x14ac:dyDescent="0.3">
      <c r="A6033" s="6"/>
    </row>
    <row r="6034" spans="1:1" x14ac:dyDescent="0.3">
      <c r="A6034" s="6"/>
    </row>
    <row r="6035" spans="1:1" x14ac:dyDescent="0.3">
      <c r="A6035" s="6"/>
    </row>
    <row r="6036" spans="1:1" x14ac:dyDescent="0.3">
      <c r="A6036" s="6"/>
    </row>
    <row r="6037" spans="1:1" x14ac:dyDescent="0.3">
      <c r="A6037" s="6"/>
    </row>
    <row r="6038" spans="1:1" x14ac:dyDescent="0.3">
      <c r="A6038" s="6"/>
    </row>
    <row r="6039" spans="1:1" x14ac:dyDescent="0.3">
      <c r="A6039" s="6"/>
    </row>
    <row r="6040" spans="1:1" x14ac:dyDescent="0.3">
      <c r="A6040" s="6"/>
    </row>
    <row r="6041" spans="1:1" x14ac:dyDescent="0.3">
      <c r="A6041" s="6"/>
    </row>
    <row r="6042" spans="1:1" x14ac:dyDescent="0.3">
      <c r="A6042" s="6"/>
    </row>
    <row r="6043" spans="1:1" x14ac:dyDescent="0.3">
      <c r="A6043" s="6"/>
    </row>
    <row r="6044" spans="1:1" x14ac:dyDescent="0.3">
      <c r="A6044" s="6"/>
    </row>
    <row r="6045" spans="1:1" x14ac:dyDescent="0.3">
      <c r="A6045" s="6"/>
    </row>
    <row r="6046" spans="1:1" x14ac:dyDescent="0.3">
      <c r="A6046" s="6"/>
    </row>
    <row r="6047" spans="1:1" x14ac:dyDescent="0.3">
      <c r="A6047" s="6"/>
    </row>
    <row r="6048" spans="1:1" x14ac:dyDescent="0.3">
      <c r="A6048" s="6"/>
    </row>
    <row r="6049" spans="1:1" x14ac:dyDescent="0.3">
      <c r="A6049" s="6"/>
    </row>
    <row r="6050" spans="1:1" x14ac:dyDescent="0.3">
      <c r="A6050" s="6"/>
    </row>
    <row r="6051" spans="1:1" x14ac:dyDescent="0.3">
      <c r="A6051" s="6"/>
    </row>
    <row r="6052" spans="1:1" x14ac:dyDescent="0.3">
      <c r="A6052" s="6"/>
    </row>
    <row r="6053" spans="1:1" x14ac:dyDescent="0.3">
      <c r="A6053" s="6"/>
    </row>
    <row r="6054" spans="1:1" x14ac:dyDescent="0.3">
      <c r="A6054" s="6"/>
    </row>
    <row r="6055" spans="1:1" x14ac:dyDescent="0.3">
      <c r="A6055" s="6"/>
    </row>
    <row r="6056" spans="1:1" x14ac:dyDescent="0.3">
      <c r="A6056" s="6"/>
    </row>
    <row r="6057" spans="1:1" x14ac:dyDescent="0.3">
      <c r="A6057" s="6"/>
    </row>
    <row r="6058" spans="1:1" x14ac:dyDescent="0.3">
      <c r="A6058" s="6"/>
    </row>
    <row r="6059" spans="1:1" x14ac:dyDescent="0.3">
      <c r="A6059" s="6"/>
    </row>
    <row r="6060" spans="1:1" x14ac:dyDescent="0.3">
      <c r="A6060" s="6"/>
    </row>
    <row r="6061" spans="1:1" x14ac:dyDescent="0.3">
      <c r="A6061" s="6"/>
    </row>
    <row r="6062" spans="1:1" x14ac:dyDescent="0.3">
      <c r="A6062" s="6"/>
    </row>
    <row r="6063" spans="1:1" x14ac:dyDescent="0.3">
      <c r="A6063" s="6"/>
    </row>
    <row r="6064" spans="1:1" x14ac:dyDescent="0.3">
      <c r="A6064" s="6"/>
    </row>
    <row r="6065" spans="1:1" x14ac:dyDescent="0.3">
      <c r="A6065" s="6"/>
    </row>
    <row r="6066" spans="1:1" x14ac:dyDescent="0.3">
      <c r="A6066" s="6"/>
    </row>
    <row r="6067" spans="1:1" x14ac:dyDescent="0.3">
      <c r="A6067" s="6"/>
    </row>
    <row r="6068" spans="1:1" x14ac:dyDescent="0.3">
      <c r="A6068" s="6"/>
    </row>
    <row r="6069" spans="1:1" x14ac:dyDescent="0.3">
      <c r="A6069" s="6"/>
    </row>
    <row r="6070" spans="1:1" x14ac:dyDescent="0.3">
      <c r="A6070" s="6"/>
    </row>
    <row r="6071" spans="1:1" x14ac:dyDescent="0.3">
      <c r="A6071" s="6"/>
    </row>
    <row r="6072" spans="1:1" x14ac:dyDescent="0.3">
      <c r="A6072" s="6"/>
    </row>
    <row r="6073" spans="1:1" x14ac:dyDescent="0.3">
      <c r="A6073" s="6"/>
    </row>
    <row r="6074" spans="1:1" x14ac:dyDescent="0.3">
      <c r="A6074" s="6"/>
    </row>
    <row r="6075" spans="1:1" x14ac:dyDescent="0.3">
      <c r="A6075" s="6"/>
    </row>
    <row r="6076" spans="1:1" x14ac:dyDescent="0.3">
      <c r="A6076" s="6"/>
    </row>
    <row r="6077" spans="1:1" x14ac:dyDescent="0.3">
      <c r="A6077" s="6"/>
    </row>
    <row r="6078" spans="1:1" x14ac:dyDescent="0.3">
      <c r="A6078" s="6"/>
    </row>
    <row r="6079" spans="1:1" x14ac:dyDescent="0.3">
      <c r="A6079" s="6"/>
    </row>
    <row r="6080" spans="1:1" x14ac:dyDescent="0.3">
      <c r="A6080" s="6"/>
    </row>
    <row r="6081" spans="1:1" x14ac:dyDescent="0.3">
      <c r="A6081" s="6"/>
    </row>
    <row r="6082" spans="1:1" x14ac:dyDescent="0.3">
      <c r="A6082" s="6"/>
    </row>
    <row r="6083" spans="1:1" x14ac:dyDescent="0.3">
      <c r="A6083" s="6"/>
    </row>
    <row r="6084" spans="1:1" x14ac:dyDescent="0.3">
      <c r="A6084" s="6"/>
    </row>
    <row r="6085" spans="1:1" x14ac:dyDescent="0.3">
      <c r="A6085" s="6"/>
    </row>
    <row r="6086" spans="1:1" x14ac:dyDescent="0.3">
      <c r="A6086" s="6"/>
    </row>
    <row r="6087" spans="1:1" x14ac:dyDescent="0.3">
      <c r="A6087" s="6"/>
    </row>
    <row r="6088" spans="1:1" x14ac:dyDescent="0.3">
      <c r="A6088" s="6"/>
    </row>
    <row r="6089" spans="1:1" x14ac:dyDescent="0.3">
      <c r="A6089" s="6"/>
    </row>
    <row r="6090" spans="1:1" x14ac:dyDescent="0.3">
      <c r="A6090" s="6"/>
    </row>
    <row r="6091" spans="1:1" x14ac:dyDescent="0.3">
      <c r="A6091" s="6"/>
    </row>
    <row r="6092" spans="1:1" x14ac:dyDescent="0.3">
      <c r="A6092" s="6"/>
    </row>
    <row r="6093" spans="1:1" x14ac:dyDescent="0.3">
      <c r="A6093" s="6"/>
    </row>
    <row r="6094" spans="1:1" x14ac:dyDescent="0.3">
      <c r="A6094" s="6"/>
    </row>
    <row r="6095" spans="1:1" x14ac:dyDescent="0.3">
      <c r="A6095" s="6"/>
    </row>
    <row r="6096" spans="1:1" x14ac:dyDescent="0.3">
      <c r="A6096" s="6"/>
    </row>
    <row r="6097" spans="1:1" x14ac:dyDescent="0.3">
      <c r="A6097" s="6"/>
    </row>
    <row r="6098" spans="1:1" x14ac:dyDescent="0.3">
      <c r="A6098" s="6"/>
    </row>
    <row r="6099" spans="1:1" x14ac:dyDescent="0.3">
      <c r="A6099" s="6"/>
    </row>
    <row r="6100" spans="1:1" x14ac:dyDescent="0.3">
      <c r="A6100" s="6"/>
    </row>
    <row r="6101" spans="1:1" x14ac:dyDescent="0.3">
      <c r="A6101" s="6"/>
    </row>
    <row r="6102" spans="1:1" x14ac:dyDescent="0.3">
      <c r="A6102" s="6"/>
    </row>
    <row r="6103" spans="1:1" x14ac:dyDescent="0.3">
      <c r="A6103" s="6"/>
    </row>
    <row r="6104" spans="1:1" x14ac:dyDescent="0.3">
      <c r="A6104" s="6"/>
    </row>
    <row r="6105" spans="1:1" x14ac:dyDescent="0.3">
      <c r="A6105" s="6"/>
    </row>
    <row r="6106" spans="1:1" x14ac:dyDescent="0.3">
      <c r="A6106" s="6"/>
    </row>
    <row r="6107" spans="1:1" x14ac:dyDescent="0.3">
      <c r="A6107" s="6"/>
    </row>
    <row r="6108" spans="1:1" x14ac:dyDescent="0.3">
      <c r="A6108" s="6"/>
    </row>
    <row r="6109" spans="1:1" x14ac:dyDescent="0.3">
      <c r="A6109" s="6"/>
    </row>
    <row r="6110" spans="1:1" x14ac:dyDescent="0.3">
      <c r="A6110" s="6"/>
    </row>
    <row r="6111" spans="1:1" x14ac:dyDescent="0.3">
      <c r="A6111" s="6"/>
    </row>
    <row r="6112" spans="1:1" x14ac:dyDescent="0.3">
      <c r="A6112" s="6"/>
    </row>
    <row r="6113" spans="1:1" x14ac:dyDescent="0.3">
      <c r="A6113" s="6"/>
    </row>
    <row r="6114" spans="1:1" x14ac:dyDescent="0.3">
      <c r="A6114" s="6"/>
    </row>
    <row r="6115" spans="1:1" x14ac:dyDescent="0.3">
      <c r="A6115" s="6"/>
    </row>
    <row r="6116" spans="1:1" x14ac:dyDescent="0.3">
      <c r="A6116" s="6"/>
    </row>
    <row r="6117" spans="1:1" x14ac:dyDescent="0.3">
      <c r="A6117" s="6"/>
    </row>
    <row r="6118" spans="1:1" x14ac:dyDescent="0.3">
      <c r="A6118" s="6"/>
    </row>
    <row r="6119" spans="1:1" x14ac:dyDescent="0.3">
      <c r="A6119" s="6"/>
    </row>
    <row r="6120" spans="1:1" x14ac:dyDescent="0.3">
      <c r="A6120" s="6"/>
    </row>
    <row r="6121" spans="1:1" x14ac:dyDescent="0.3">
      <c r="A6121" s="6"/>
    </row>
    <row r="6122" spans="1:1" x14ac:dyDescent="0.3">
      <c r="A6122" s="6"/>
    </row>
    <row r="6123" spans="1:1" x14ac:dyDescent="0.3">
      <c r="A6123" s="6"/>
    </row>
    <row r="6124" spans="1:1" x14ac:dyDescent="0.3">
      <c r="A6124" s="6"/>
    </row>
    <row r="6125" spans="1:1" x14ac:dyDescent="0.3">
      <c r="A6125" s="6"/>
    </row>
    <row r="6126" spans="1:1" x14ac:dyDescent="0.3">
      <c r="A6126" s="6"/>
    </row>
    <row r="6127" spans="1:1" x14ac:dyDescent="0.3">
      <c r="A6127" s="6"/>
    </row>
    <row r="6128" spans="1:1" x14ac:dyDescent="0.3">
      <c r="A6128" s="6"/>
    </row>
    <row r="6129" spans="1:1" x14ac:dyDescent="0.3">
      <c r="A6129" s="6"/>
    </row>
    <row r="6130" spans="1:1" x14ac:dyDescent="0.3">
      <c r="A6130" s="6"/>
    </row>
    <row r="6131" spans="1:1" x14ac:dyDescent="0.3">
      <c r="A6131" s="6"/>
    </row>
    <row r="6132" spans="1:1" x14ac:dyDescent="0.3">
      <c r="A6132" s="6"/>
    </row>
    <row r="6133" spans="1:1" x14ac:dyDescent="0.3">
      <c r="A6133" s="6"/>
    </row>
    <row r="6134" spans="1:1" x14ac:dyDescent="0.3">
      <c r="A6134" s="6"/>
    </row>
    <row r="6135" spans="1:1" x14ac:dyDescent="0.3">
      <c r="A6135" s="6"/>
    </row>
    <row r="6136" spans="1:1" x14ac:dyDescent="0.3">
      <c r="A6136" s="6"/>
    </row>
    <row r="6137" spans="1:1" x14ac:dyDescent="0.3">
      <c r="A6137" s="6"/>
    </row>
    <row r="6138" spans="1:1" x14ac:dyDescent="0.3">
      <c r="A6138" s="6"/>
    </row>
    <row r="6139" spans="1:1" x14ac:dyDescent="0.3">
      <c r="A6139" s="6"/>
    </row>
    <row r="6140" spans="1:1" x14ac:dyDescent="0.3">
      <c r="A6140" s="6"/>
    </row>
    <row r="6141" spans="1:1" x14ac:dyDescent="0.3">
      <c r="A6141" s="6"/>
    </row>
    <row r="6142" spans="1:1" x14ac:dyDescent="0.3">
      <c r="A6142" s="6"/>
    </row>
    <row r="6143" spans="1:1" x14ac:dyDescent="0.3">
      <c r="A6143" s="6"/>
    </row>
    <row r="6144" spans="1:1" x14ac:dyDescent="0.3">
      <c r="A6144" s="6"/>
    </row>
    <row r="6145" spans="1:1" x14ac:dyDescent="0.3">
      <c r="A6145" s="6"/>
    </row>
    <row r="6146" spans="1:1" x14ac:dyDescent="0.3">
      <c r="A6146" s="6"/>
    </row>
    <row r="6147" spans="1:1" x14ac:dyDescent="0.3">
      <c r="A6147" s="6"/>
    </row>
    <row r="6148" spans="1:1" x14ac:dyDescent="0.3">
      <c r="A6148" s="6"/>
    </row>
    <row r="6149" spans="1:1" x14ac:dyDescent="0.3">
      <c r="A6149" s="6"/>
    </row>
    <row r="6150" spans="1:1" x14ac:dyDescent="0.3">
      <c r="A6150" s="6"/>
    </row>
    <row r="6151" spans="1:1" x14ac:dyDescent="0.3">
      <c r="A6151" s="6"/>
    </row>
    <row r="6152" spans="1:1" x14ac:dyDescent="0.3">
      <c r="A6152" s="6"/>
    </row>
    <row r="6153" spans="1:1" x14ac:dyDescent="0.3">
      <c r="A6153" s="6"/>
    </row>
    <row r="6154" spans="1:1" x14ac:dyDescent="0.3">
      <c r="A6154" s="6"/>
    </row>
    <row r="6155" spans="1:1" x14ac:dyDescent="0.3">
      <c r="A6155" s="6"/>
    </row>
    <row r="6156" spans="1:1" x14ac:dyDescent="0.3">
      <c r="A6156" s="6"/>
    </row>
    <row r="6157" spans="1:1" x14ac:dyDescent="0.3">
      <c r="A6157" s="6"/>
    </row>
    <row r="6158" spans="1:1" x14ac:dyDescent="0.3">
      <c r="A6158" s="6"/>
    </row>
    <row r="6159" spans="1:1" x14ac:dyDescent="0.3">
      <c r="A6159" s="6"/>
    </row>
    <row r="6160" spans="1:1" x14ac:dyDescent="0.3">
      <c r="A6160" s="6"/>
    </row>
    <row r="6161" spans="1:1" x14ac:dyDescent="0.3">
      <c r="A6161" s="6"/>
    </row>
    <row r="6162" spans="1:1" x14ac:dyDescent="0.3">
      <c r="A6162" s="6"/>
    </row>
    <row r="6163" spans="1:1" x14ac:dyDescent="0.3">
      <c r="A6163" s="6"/>
    </row>
    <row r="6164" spans="1:1" x14ac:dyDescent="0.3">
      <c r="A6164" s="6"/>
    </row>
    <row r="6165" spans="1:1" x14ac:dyDescent="0.3">
      <c r="A6165" s="6"/>
    </row>
    <row r="6166" spans="1:1" x14ac:dyDescent="0.3">
      <c r="A6166" s="6"/>
    </row>
    <row r="6167" spans="1:1" x14ac:dyDescent="0.3">
      <c r="A6167" s="6"/>
    </row>
    <row r="6168" spans="1:1" x14ac:dyDescent="0.3">
      <c r="A6168" s="6"/>
    </row>
    <row r="6169" spans="1:1" x14ac:dyDescent="0.3">
      <c r="A6169" s="6"/>
    </row>
    <row r="6170" spans="1:1" x14ac:dyDescent="0.3">
      <c r="A6170" s="6"/>
    </row>
    <row r="6171" spans="1:1" x14ac:dyDescent="0.3">
      <c r="A6171" s="6"/>
    </row>
    <row r="6172" spans="1:1" x14ac:dyDescent="0.3">
      <c r="A6172" s="6"/>
    </row>
    <row r="6173" spans="1:1" x14ac:dyDescent="0.3">
      <c r="A6173" s="6"/>
    </row>
    <row r="6174" spans="1:1" x14ac:dyDescent="0.3">
      <c r="A6174" s="6"/>
    </row>
    <row r="6175" spans="1:1" x14ac:dyDescent="0.3">
      <c r="A6175" s="6"/>
    </row>
    <row r="6176" spans="1:1" x14ac:dyDescent="0.3">
      <c r="A6176" s="6"/>
    </row>
    <row r="6177" spans="1:1" x14ac:dyDescent="0.3">
      <c r="A6177" s="6"/>
    </row>
    <row r="6178" spans="1:1" x14ac:dyDescent="0.3">
      <c r="A6178" s="6"/>
    </row>
    <row r="6179" spans="1:1" x14ac:dyDescent="0.3">
      <c r="A6179" s="6"/>
    </row>
    <row r="6180" spans="1:1" x14ac:dyDescent="0.3">
      <c r="A6180" s="6"/>
    </row>
    <row r="6181" spans="1:1" x14ac:dyDescent="0.3">
      <c r="A6181" s="6"/>
    </row>
    <row r="6182" spans="1:1" x14ac:dyDescent="0.3">
      <c r="A6182" s="6"/>
    </row>
    <row r="6183" spans="1:1" x14ac:dyDescent="0.3">
      <c r="A6183" s="6"/>
    </row>
    <row r="6184" spans="1:1" x14ac:dyDescent="0.3">
      <c r="A6184" s="6"/>
    </row>
    <row r="6185" spans="1:1" x14ac:dyDescent="0.3">
      <c r="A6185" s="6"/>
    </row>
    <row r="6186" spans="1:1" x14ac:dyDescent="0.3">
      <c r="A6186" s="6"/>
    </row>
    <row r="6187" spans="1:1" x14ac:dyDescent="0.3">
      <c r="A6187" s="6"/>
    </row>
    <row r="6188" spans="1:1" x14ac:dyDescent="0.3">
      <c r="A6188" s="6"/>
    </row>
    <row r="6189" spans="1:1" x14ac:dyDescent="0.3">
      <c r="A6189" s="6"/>
    </row>
    <row r="6190" spans="1:1" x14ac:dyDescent="0.3">
      <c r="A6190" s="6"/>
    </row>
    <row r="6191" spans="1:1" x14ac:dyDescent="0.3">
      <c r="A6191" s="6"/>
    </row>
    <row r="6192" spans="1:1" x14ac:dyDescent="0.3">
      <c r="A6192" s="6"/>
    </row>
    <row r="6193" spans="1:1" x14ac:dyDescent="0.3">
      <c r="A6193" s="6"/>
    </row>
    <row r="6194" spans="1:1" x14ac:dyDescent="0.3">
      <c r="A6194" s="6"/>
    </row>
    <row r="6195" spans="1:1" x14ac:dyDescent="0.3">
      <c r="A6195" s="6"/>
    </row>
    <row r="6196" spans="1:1" x14ac:dyDescent="0.3">
      <c r="A6196" s="6"/>
    </row>
    <row r="6197" spans="1:1" x14ac:dyDescent="0.3">
      <c r="A6197" s="6"/>
    </row>
    <row r="6198" spans="1:1" x14ac:dyDescent="0.3">
      <c r="A6198" s="6"/>
    </row>
    <row r="6199" spans="1:1" x14ac:dyDescent="0.3">
      <c r="A6199" s="6"/>
    </row>
    <row r="6200" spans="1:1" x14ac:dyDescent="0.3">
      <c r="A6200" s="6"/>
    </row>
    <row r="6201" spans="1:1" x14ac:dyDescent="0.3">
      <c r="A6201" s="6"/>
    </row>
    <row r="6202" spans="1:1" x14ac:dyDescent="0.3">
      <c r="A6202" s="6"/>
    </row>
    <row r="6203" spans="1:1" x14ac:dyDescent="0.3">
      <c r="A6203" s="6"/>
    </row>
    <row r="6204" spans="1:1" x14ac:dyDescent="0.3">
      <c r="A6204" s="6"/>
    </row>
    <row r="6205" spans="1:1" x14ac:dyDescent="0.3">
      <c r="A6205" s="6"/>
    </row>
    <row r="6206" spans="1:1" x14ac:dyDescent="0.3">
      <c r="A6206" s="6"/>
    </row>
    <row r="6207" spans="1:1" x14ac:dyDescent="0.3">
      <c r="A6207" s="6"/>
    </row>
    <row r="6208" spans="1:1" x14ac:dyDescent="0.3">
      <c r="A6208" s="6"/>
    </row>
    <row r="6209" spans="1:1" x14ac:dyDescent="0.3">
      <c r="A6209" s="6"/>
    </row>
    <row r="6210" spans="1:1" x14ac:dyDescent="0.3">
      <c r="A6210" s="6"/>
    </row>
    <row r="6211" spans="1:1" x14ac:dyDescent="0.3">
      <c r="A6211" s="6"/>
    </row>
    <row r="6212" spans="1:1" x14ac:dyDescent="0.3">
      <c r="A6212" s="6"/>
    </row>
    <row r="6213" spans="1:1" x14ac:dyDescent="0.3">
      <c r="A6213" s="6"/>
    </row>
    <row r="6214" spans="1:1" x14ac:dyDescent="0.3">
      <c r="A6214" s="6"/>
    </row>
    <row r="6215" spans="1:1" x14ac:dyDescent="0.3">
      <c r="A6215" s="6"/>
    </row>
    <row r="6216" spans="1:1" x14ac:dyDescent="0.3">
      <c r="A6216" s="6"/>
    </row>
    <row r="6217" spans="1:1" x14ac:dyDescent="0.3">
      <c r="A6217" s="6"/>
    </row>
    <row r="6218" spans="1:1" x14ac:dyDescent="0.3">
      <c r="A6218" s="6"/>
    </row>
    <row r="6219" spans="1:1" x14ac:dyDescent="0.3">
      <c r="A6219" s="6"/>
    </row>
    <row r="6220" spans="1:1" x14ac:dyDescent="0.3">
      <c r="A6220" s="6"/>
    </row>
    <row r="6221" spans="1:1" x14ac:dyDescent="0.3">
      <c r="A6221" s="6"/>
    </row>
    <row r="6222" spans="1:1" x14ac:dyDescent="0.3">
      <c r="A6222" s="6"/>
    </row>
    <row r="6223" spans="1:1" x14ac:dyDescent="0.3">
      <c r="A6223" s="6"/>
    </row>
    <row r="6224" spans="1:1" x14ac:dyDescent="0.3">
      <c r="A6224" s="6"/>
    </row>
    <row r="6225" spans="1:1" x14ac:dyDescent="0.3">
      <c r="A6225" s="6"/>
    </row>
    <row r="6226" spans="1:1" x14ac:dyDescent="0.3">
      <c r="A6226" s="6"/>
    </row>
    <row r="6227" spans="1:1" x14ac:dyDescent="0.3">
      <c r="A6227" s="6"/>
    </row>
    <row r="6228" spans="1:1" x14ac:dyDescent="0.3">
      <c r="A6228" s="6"/>
    </row>
    <row r="6229" spans="1:1" x14ac:dyDescent="0.3">
      <c r="A6229" s="6"/>
    </row>
    <row r="6230" spans="1:1" x14ac:dyDescent="0.3">
      <c r="A6230" s="6"/>
    </row>
    <row r="6231" spans="1:1" x14ac:dyDescent="0.3">
      <c r="A6231" s="6"/>
    </row>
    <row r="6232" spans="1:1" x14ac:dyDescent="0.3">
      <c r="A6232" s="6"/>
    </row>
    <row r="6233" spans="1:1" x14ac:dyDescent="0.3">
      <c r="A6233" s="6"/>
    </row>
    <row r="6234" spans="1:1" x14ac:dyDescent="0.3">
      <c r="A6234" s="6"/>
    </row>
    <row r="6235" spans="1:1" x14ac:dyDescent="0.3">
      <c r="A6235" s="6"/>
    </row>
    <row r="6236" spans="1:1" x14ac:dyDescent="0.3">
      <c r="A6236" s="6"/>
    </row>
    <row r="6237" spans="1:1" x14ac:dyDescent="0.3">
      <c r="A6237" s="6"/>
    </row>
    <row r="6238" spans="1:1" x14ac:dyDescent="0.3">
      <c r="A6238" s="6"/>
    </row>
    <row r="6239" spans="1:1" x14ac:dyDescent="0.3">
      <c r="A6239" s="6"/>
    </row>
    <row r="6240" spans="1:1" x14ac:dyDescent="0.3">
      <c r="A6240" s="6"/>
    </row>
    <row r="6241" spans="1:1" x14ac:dyDescent="0.3">
      <c r="A6241" s="6"/>
    </row>
    <row r="6242" spans="1:1" x14ac:dyDescent="0.3">
      <c r="A6242" s="6"/>
    </row>
    <row r="6243" spans="1:1" x14ac:dyDescent="0.3">
      <c r="A6243" s="6"/>
    </row>
    <row r="6244" spans="1:1" x14ac:dyDescent="0.3">
      <c r="A6244" s="6"/>
    </row>
    <row r="6245" spans="1:1" x14ac:dyDescent="0.3">
      <c r="A6245" s="6"/>
    </row>
    <row r="6246" spans="1:1" x14ac:dyDescent="0.3">
      <c r="A6246" s="6"/>
    </row>
    <row r="6247" spans="1:1" x14ac:dyDescent="0.3">
      <c r="A6247" s="6"/>
    </row>
    <row r="6248" spans="1:1" x14ac:dyDescent="0.3">
      <c r="A6248" s="6"/>
    </row>
    <row r="6249" spans="1:1" x14ac:dyDescent="0.3">
      <c r="A6249" s="6"/>
    </row>
    <row r="6250" spans="1:1" x14ac:dyDescent="0.3">
      <c r="A6250" s="6"/>
    </row>
    <row r="6251" spans="1:1" x14ac:dyDescent="0.3">
      <c r="A6251" s="6"/>
    </row>
    <row r="6252" spans="1:1" x14ac:dyDescent="0.3">
      <c r="A6252" s="6"/>
    </row>
    <row r="6253" spans="1:1" x14ac:dyDescent="0.3">
      <c r="A6253" s="6"/>
    </row>
    <row r="6254" spans="1:1" x14ac:dyDescent="0.3">
      <c r="A6254" s="6"/>
    </row>
    <row r="6255" spans="1:1" x14ac:dyDescent="0.3">
      <c r="A6255" s="6"/>
    </row>
    <row r="6256" spans="1:1" x14ac:dyDescent="0.3">
      <c r="A6256" s="6"/>
    </row>
    <row r="6257" spans="1:1" x14ac:dyDescent="0.3">
      <c r="A6257" s="6"/>
    </row>
    <row r="6258" spans="1:1" x14ac:dyDescent="0.3">
      <c r="A6258" s="6"/>
    </row>
    <row r="6259" spans="1:1" x14ac:dyDescent="0.3">
      <c r="A6259" s="6"/>
    </row>
    <row r="6260" spans="1:1" x14ac:dyDescent="0.3">
      <c r="A6260" s="6"/>
    </row>
    <row r="6261" spans="1:1" x14ac:dyDescent="0.3">
      <c r="A6261" s="6"/>
    </row>
    <row r="6262" spans="1:1" x14ac:dyDescent="0.3">
      <c r="A6262" s="6"/>
    </row>
    <row r="6263" spans="1:1" x14ac:dyDescent="0.3">
      <c r="A6263" s="6"/>
    </row>
    <row r="6264" spans="1:1" x14ac:dyDescent="0.3">
      <c r="A6264" s="6"/>
    </row>
    <row r="6265" spans="1:1" x14ac:dyDescent="0.3">
      <c r="A6265" s="6"/>
    </row>
    <row r="6266" spans="1:1" x14ac:dyDescent="0.3">
      <c r="A6266" s="6"/>
    </row>
    <row r="6267" spans="1:1" x14ac:dyDescent="0.3">
      <c r="A6267" s="6"/>
    </row>
    <row r="6268" spans="1:1" x14ac:dyDescent="0.3">
      <c r="A6268" s="6"/>
    </row>
    <row r="6269" spans="1:1" x14ac:dyDescent="0.3">
      <c r="A6269" s="6"/>
    </row>
    <row r="6270" spans="1:1" x14ac:dyDescent="0.3">
      <c r="A6270" s="6"/>
    </row>
    <row r="6271" spans="1:1" x14ac:dyDescent="0.3">
      <c r="A6271" s="6"/>
    </row>
    <row r="6272" spans="1:1" x14ac:dyDescent="0.3">
      <c r="A6272" s="6"/>
    </row>
    <row r="6273" spans="1:1" x14ac:dyDescent="0.3">
      <c r="A6273" s="6"/>
    </row>
    <row r="6274" spans="1:1" x14ac:dyDescent="0.3">
      <c r="A6274" s="6"/>
    </row>
    <row r="6275" spans="1:1" x14ac:dyDescent="0.3">
      <c r="A6275" s="6"/>
    </row>
    <row r="6276" spans="1:1" x14ac:dyDescent="0.3">
      <c r="A6276" s="6"/>
    </row>
    <row r="6277" spans="1:1" x14ac:dyDescent="0.3">
      <c r="A6277" s="6"/>
    </row>
    <row r="6278" spans="1:1" x14ac:dyDescent="0.3">
      <c r="A6278" s="6"/>
    </row>
    <row r="6279" spans="1:1" x14ac:dyDescent="0.3">
      <c r="A6279" s="6"/>
    </row>
    <row r="6280" spans="1:1" x14ac:dyDescent="0.3">
      <c r="A6280" s="6"/>
    </row>
    <row r="6281" spans="1:1" x14ac:dyDescent="0.3">
      <c r="A6281" s="6"/>
    </row>
    <row r="6282" spans="1:1" x14ac:dyDescent="0.3">
      <c r="A6282" s="6"/>
    </row>
    <row r="6283" spans="1:1" x14ac:dyDescent="0.3">
      <c r="A6283" s="6"/>
    </row>
    <row r="6284" spans="1:1" x14ac:dyDescent="0.3">
      <c r="A6284" s="6"/>
    </row>
    <row r="6285" spans="1:1" x14ac:dyDescent="0.3">
      <c r="A6285" s="6"/>
    </row>
    <row r="6286" spans="1:1" x14ac:dyDescent="0.3">
      <c r="A6286" s="6"/>
    </row>
    <row r="6287" spans="1:1" x14ac:dyDescent="0.3">
      <c r="A6287" s="6"/>
    </row>
    <row r="6288" spans="1:1" x14ac:dyDescent="0.3">
      <c r="A6288" s="6"/>
    </row>
    <row r="6289" spans="1:1" x14ac:dyDescent="0.3">
      <c r="A6289" s="6"/>
    </row>
    <row r="6290" spans="1:1" x14ac:dyDescent="0.3">
      <c r="A6290" s="6"/>
    </row>
    <row r="6291" spans="1:1" x14ac:dyDescent="0.3">
      <c r="A6291" s="6"/>
    </row>
    <row r="6292" spans="1:1" x14ac:dyDescent="0.3">
      <c r="A6292" s="6"/>
    </row>
    <row r="6293" spans="1:1" x14ac:dyDescent="0.3">
      <c r="A6293" s="6"/>
    </row>
    <row r="6294" spans="1:1" x14ac:dyDescent="0.3">
      <c r="A6294" s="6"/>
    </row>
    <row r="6295" spans="1:1" x14ac:dyDescent="0.3">
      <c r="A6295" s="6"/>
    </row>
    <row r="6296" spans="1:1" x14ac:dyDescent="0.3">
      <c r="A6296" s="6"/>
    </row>
    <row r="6297" spans="1:1" x14ac:dyDescent="0.3">
      <c r="A6297" s="6"/>
    </row>
    <row r="6298" spans="1:1" x14ac:dyDescent="0.3">
      <c r="A6298" s="6"/>
    </row>
    <row r="6299" spans="1:1" x14ac:dyDescent="0.3">
      <c r="A6299" s="6"/>
    </row>
    <row r="6300" spans="1:1" x14ac:dyDescent="0.3">
      <c r="A6300" s="6"/>
    </row>
    <row r="6301" spans="1:1" x14ac:dyDescent="0.3">
      <c r="A6301" s="6"/>
    </row>
    <row r="6302" spans="1:1" x14ac:dyDescent="0.3">
      <c r="A6302" s="6"/>
    </row>
    <row r="6303" spans="1:1" x14ac:dyDescent="0.3">
      <c r="A6303" s="6"/>
    </row>
    <row r="6304" spans="1:1" x14ac:dyDescent="0.3">
      <c r="A6304" s="6"/>
    </row>
    <row r="6305" spans="1:1" x14ac:dyDescent="0.3">
      <c r="A6305" s="6"/>
    </row>
    <row r="6306" spans="1:1" x14ac:dyDescent="0.3">
      <c r="A6306" s="6"/>
    </row>
    <row r="6307" spans="1:1" x14ac:dyDescent="0.3">
      <c r="A6307" s="6"/>
    </row>
    <row r="6308" spans="1:1" x14ac:dyDescent="0.3">
      <c r="A6308" s="6"/>
    </row>
    <row r="6309" spans="1:1" x14ac:dyDescent="0.3">
      <c r="A6309" s="6"/>
    </row>
    <row r="6310" spans="1:1" x14ac:dyDescent="0.3">
      <c r="A6310" s="6"/>
    </row>
    <row r="6311" spans="1:1" x14ac:dyDescent="0.3">
      <c r="A6311" s="6"/>
    </row>
    <row r="6312" spans="1:1" x14ac:dyDescent="0.3">
      <c r="A6312" s="6"/>
    </row>
    <row r="6313" spans="1:1" x14ac:dyDescent="0.3">
      <c r="A6313" s="6"/>
    </row>
    <row r="6314" spans="1:1" x14ac:dyDescent="0.3">
      <c r="A6314" s="6"/>
    </row>
    <row r="6315" spans="1:1" x14ac:dyDescent="0.3">
      <c r="A6315" s="6"/>
    </row>
    <row r="6316" spans="1:1" x14ac:dyDescent="0.3">
      <c r="A6316" s="6"/>
    </row>
    <row r="6317" spans="1:1" x14ac:dyDescent="0.3">
      <c r="A6317" s="6"/>
    </row>
    <row r="6318" spans="1:1" x14ac:dyDescent="0.3">
      <c r="A6318" s="6"/>
    </row>
    <row r="6319" spans="1:1" x14ac:dyDescent="0.3">
      <c r="A6319" s="6"/>
    </row>
    <row r="6320" spans="1:1" x14ac:dyDescent="0.3">
      <c r="A6320" s="6"/>
    </row>
    <row r="6321" spans="1:1" x14ac:dyDescent="0.3">
      <c r="A6321" s="6"/>
    </row>
    <row r="6322" spans="1:1" x14ac:dyDescent="0.3">
      <c r="A6322" s="6"/>
    </row>
    <row r="6323" spans="1:1" x14ac:dyDescent="0.3">
      <c r="A6323" s="6"/>
    </row>
    <row r="6324" spans="1:1" x14ac:dyDescent="0.3">
      <c r="A6324" s="6"/>
    </row>
    <row r="6325" spans="1:1" x14ac:dyDescent="0.3">
      <c r="A6325" s="6"/>
    </row>
    <row r="6326" spans="1:1" x14ac:dyDescent="0.3">
      <c r="A6326" s="6"/>
    </row>
    <row r="6327" spans="1:1" x14ac:dyDescent="0.3">
      <c r="A6327" s="6"/>
    </row>
    <row r="6328" spans="1:1" x14ac:dyDescent="0.3">
      <c r="A6328" s="6"/>
    </row>
    <row r="6329" spans="1:1" x14ac:dyDescent="0.3">
      <c r="A6329" s="6"/>
    </row>
    <row r="6330" spans="1:1" x14ac:dyDescent="0.3">
      <c r="A6330" s="6"/>
    </row>
    <row r="6331" spans="1:1" x14ac:dyDescent="0.3">
      <c r="A6331" s="6"/>
    </row>
    <row r="6332" spans="1:1" x14ac:dyDescent="0.3">
      <c r="A6332" s="6"/>
    </row>
    <row r="6333" spans="1:1" x14ac:dyDescent="0.3">
      <c r="A6333" s="6"/>
    </row>
    <row r="6334" spans="1:1" x14ac:dyDescent="0.3">
      <c r="A6334" s="6"/>
    </row>
    <row r="6335" spans="1:1" x14ac:dyDescent="0.3">
      <c r="A6335" s="6"/>
    </row>
    <row r="6336" spans="1:1" x14ac:dyDescent="0.3">
      <c r="A6336" s="6"/>
    </row>
    <row r="6337" spans="1:1" x14ac:dyDescent="0.3">
      <c r="A6337" s="6"/>
    </row>
    <row r="6338" spans="1:1" x14ac:dyDescent="0.3">
      <c r="A6338" s="6"/>
    </row>
    <row r="6339" spans="1:1" x14ac:dyDescent="0.3">
      <c r="A6339" s="6"/>
    </row>
    <row r="6340" spans="1:1" x14ac:dyDescent="0.3">
      <c r="A6340" s="6"/>
    </row>
    <row r="6341" spans="1:1" x14ac:dyDescent="0.3">
      <c r="A6341" s="6"/>
    </row>
    <row r="6342" spans="1:1" x14ac:dyDescent="0.3">
      <c r="A6342" s="6"/>
    </row>
    <row r="6343" spans="1:1" x14ac:dyDescent="0.3">
      <c r="A6343" s="6"/>
    </row>
    <row r="6344" spans="1:1" x14ac:dyDescent="0.3">
      <c r="A6344" s="6"/>
    </row>
    <row r="6345" spans="1:1" x14ac:dyDescent="0.3">
      <c r="A6345" s="6"/>
    </row>
    <row r="6346" spans="1:1" x14ac:dyDescent="0.3">
      <c r="A6346" s="6"/>
    </row>
    <row r="6347" spans="1:1" x14ac:dyDescent="0.3">
      <c r="A6347" s="6"/>
    </row>
    <row r="6348" spans="1:1" x14ac:dyDescent="0.3">
      <c r="A6348" s="6"/>
    </row>
    <row r="6349" spans="1:1" x14ac:dyDescent="0.3">
      <c r="A6349" s="6"/>
    </row>
    <row r="6350" spans="1:1" x14ac:dyDescent="0.3">
      <c r="A6350" s="6"/>
    </row>
    <row r="6351" spans="1:1" x14ac:dyDescent="0.3">
      <c r="A6351" s="6"/>
    </row>
    <row r="6352" spans="1:1" x14ac:dyDescent="0.3">
      <c r="A6352" s="6"/>
    </row>
    <row r="6353" spans="1:1" x14ac:dyDescent="0.3">
      <c r="A6353" s="6"/>
    </row>
    <row r="6354" spans="1:1" x14ac:dyDescent="0.3">
      <c r="A6354" s="6"/>
    </row>
    <row r="6355" spans="1:1" x14ac:dyDescent="0.3">
      <c r="A6355" s="6"/>
    </row>
    <row r="6356" spans="1:1" x14ac:dyDescent="0.3">
      <c r="A6356" s="6"/>
    </row>
    <row r="6357" spans="1:1" x14ac:dyDescent="0.3">
      <c r="A6357" s="6"/>
    </row>
    <row r="6358" spans="1:1" x14ac:dyDescent="0.3">
      <c r="A6358" s="6"/>
    </row>
    <row r="6359" spans="1:1" x14ac:dyDescent="0.3">
      <c r="A6359" s="6"/>
    </row>
    <row r="6360" spans="1:1" x14ac:dyDescent="0.3">
      <c r="A6360" s="6"/>
    </row>
    <row r="6361" spans="1:1" x14ac:dyDescent="0.3">
      <c r="A6361" s="6"/>
    </row>
    <row r="6362" spans="1:1" x14ac:dyDescent="0.3">
      <c r="A6362" s="6"/>
    </row>
    <row r="6363" spans="1:1" x14ac:dyDescent="0.3">
      <c r="A6363" s="6"/>
    </row>
    <row r="6364" spans="1:1" x14ac:dyDescent="0.3">
      <c r="A6364" s="6"/>
    </row>
    <row r="6365" spans="1:1" x14ac:dyDescent="0.3">
      <c r="A6365" s="6"/>
    </row>
    <row r="6366" spans="1:1" x14ac:dyDescent="0.3">
      <c r="A6366" s="6"/>
    </row>
    <row r="6367" spans="1:1" x14ac:dyDescent="0.3">
      <c r="A6367" s="6"/>
    </row>
    <row r="6368" spans="1:1" x14ac:dyDescent="0.3">
      <c r="A6368" s="6"/>
    </row>
    <row r="6369" spans="1:1" x14ac:dyDescent="0.3">
      <c r="A6369" s="6"/>
    </row>
    <row r="6370" spans="1:1" x14ac:dyDescent="0.3">
      <c r="A6370" s="6"/>
    </row>
    <row r="6371" spans="1:1" x14ac:dyDescent="0.3">
      <c r="A6371" s="6"/>
    </row>
    <row r="6372" spans="1:1" x14ac:dyDescent="0.3">
      <c r="A6372" s="6"/>
    </row>
    <row r="6373" spans="1:1" x14ac:dyDescent="0.3">
      <c r="A6373" s="6"/>
    </row>
    <row r="6374" spans="1:1" x14ac:dyDescent="0.3">
      <c r="A6374" s="6"/>
    </row>
    <row r="6375" spans="1:1" x14ac:dyDescent="0.3">
      <c r="A6375" s="6"/>
    </row>
    <row r="6376" spans="1:1" x14ac:dyDescent="0.3">
      <c r="A6376" s="6"/>
    </row>
    <row r="6377" spans="1:1" x14ac:dyDescent="0.3">
      <c r="A6377" s="6"/>
    </row>
    <row r="6378" spans="1:1" x14ac:dyDescent="0.3">
      <c r="A6378" s="6"/>
    </row>
    <row r="6379" spans="1:1" x14ac:dyDescent="0.3">
      <c r="A6379" s="6"/>
    </row>
    <row r="6380" spans="1:1" x14ac:dyDescent="0.3">
      <c r="A6380" s="6"/>
    </row>
    <row r="6381" spans="1:1" x14ac:dyDescent="0.3">
      <c r="A6381" s="6"/>
    </row>
    <row r="6382" spans="1:1" x14ac:dyDescent="0.3">
      <c r="A6382" s="6"/>
    </row>
    <row r="6383" spans="1:1" x14ac:dyDescent="0.3">
      <c r="A6383" s="6"/>
    </row>
    <row r="6384" spans="1:1" x14ac:dyDescent="0.3">
      <c r="A6384" s="6"/>
    </row>
    <row r="6385" spans="1:1" x14ac:dyDescent="0.3">
      <c r="A6385" s="6"/>
    </row>
    <row r="6386" spans="1:1" x14ac:dyDescent="0.3">
      <c r="A6386" s="6"/>
    </row>
    <row r="6387" spans="1:1" x14ac:dyDescent="0.3">
      <c r="A6387" s="6"/>
    </row>
    <row r="6388" spans="1:1" x14ac:dyDescent="0.3">
      <c r="A6388" s="6"/>
    </row>
    <row r="6389" spans="1:1" x14ac:dyDescent="0.3">
      <c r="A6389" s="6"/>
    </row>
    <row r="6390" spans="1:1" x14ac:dyDescent="0.3">
      <c r="A6390" s="6"/>
    </row>
    <row r="6391" spans="1:1" x14ac:dyDescent="0.3">
      <c r="A6391" s="6"/>
    </row>
    <row r="6392" spans="1:1" x14ac:dyDescent="0.3">
      <c r="A6392" s="6"/>
    </row>
    <row r="6393" spans="1:1" x14ac:dyDescent="0.3">
      <c r="A6393" s="6"/>
    </row>
    <row r="6394" spans="1:1" x14ac:dyDescent="0.3">
      <c r="A6394" s="6"/>
    </row>
    <row r="6395" spans="1:1" x14ac:dyDescent="0.3">
      <c r="A6395" s="6"/>
    </row>
    <row r="6396" spans="1:1" x14ac:dyDescent="0.3">
      <c r="A6396" s="6"/>
    </row>
    <row r="6397" spans="1:1" x14ac:dyDescent="0.3">
      <c r="A6397" s="6"/>
    </row>
    <row r="6398" spans="1:1" x14ac:dyDescent="0.3">
      <c r="A6398" s="6"/>
    </row>
    <row r="6399" spans="1:1" x14ac:dyDescent="0.3">
      <c r="A6399" s="6"/>
    </row>
    <row r="6400" spans="1:1" x14ac:dyDescent="0.3">
      <c r="A6400" s="6"/>
    </row>
    <row r="6401" spans="1:1" x14ac:dyDescent="0.3">
      <c r="A6401" s="6"/>
    </row>
    <row r="6402" spans="1:1" x14ac:dyDescent="0.3">
      <c r="A6402" s="6"/>
    </row>
    <row r="6403" spans="1:1" x14ac:dyDescent="0.3">
      <c r="A6403" s="6"/>
    </row>
    <row r="6404" spans="1:1" x14ac:dyDescent="0.3">
      <c r="A6404" s="6"/>
    </row>
    <row r="6405" spans="1:1" x14ac:dyDescent="0.3">
      <c r="A6405" s="6"/>
    </row>
    <row r="6406" spans="1:1" x14ac:dyDescent="0.3">
      <c r="A6406" s="6"/>
    </row>
    <row r="6407" spans="1:1" x14ac:dyDescent="0.3">
      <c r="A6407" s="6"/>
    </row>
    <row r="6408" spans="1:1" x14ac:dyDescent="0.3">
      <c r="A6408" s="6"/>
    </row>
    <row r="6409" spans="1:1" x14ac:dyDescent="0.3">
      <c r="A6409" s="6"/>
    </row>
    <row r="6410" spans="1:1" x14ac:dyDescent="0.3">
      <c r="A6410" s="6"/>
    </row>
    <row r="6411" spans="1:1" x14ac:dyDescent="0.3">
      <c r="A6411" s="6"/>
    </row>
    <row r="6412" spans="1:1" x14ac:dyDescent="0.3">
      <c r="A6412" s="6"/>
    </row>
    <row r="6413" spans="1:1" x14ac:dyDescent="0.3">
      <c r="A6413" s="6"/>
    </row>
    <row r="6414" spans="1:1" x14ac:dyDescent="0.3">
      <c r="A6414" s="6"/>
    </row>
    <row r="6415" spans="1:1" x14ac:dyDescent="0.3">
      <c r="A6415" s="6"/>
    </row>
    <row r="6416" spans="1:1" x14ac:dyDescent="0.3">
      <c r="A6416" s="6"/>
    </row>
    <row r="6417" spans="1:1" x14ac:dyDescent="0.3">
      <c r="A6417" s="6"/>
    </row>
    <row r="6418" spans="1:1" x14ac:dyDescent="0.3">
      <c r="A6418" s="6"/>
    </row>
    <row r="6419" spans="1:1" x14ac:dyDescent="0.3">
      <c r="A6419" s="6"/>
    </row>
    <row r="6420" spans="1:1" x14ac:dyDescent="0.3">
      <c r="A6420" s="6"/>
    </row>
    <row r="6421" spans="1:1" x14ac:dyDescent="0.3">
      <c r="A6421" s="6"/>
    </row>
    <row r="6422" spans="1:1" x14ac:dyDescent="0.3">
      <c r="A6422" s="6"/>
    </row>
    <row r="6423" spans="1:1" x14ac:dyDescent="0.3">
      <c r="A6423" s="6"/>
    </row>
    <row r="6424" spans="1:1" x14ac:dyDescent="0.3">
      <c r="A6424" s="6"/>
    </row>
    <row r="6425" spans="1:1" x14ac:dyDescent="0.3">
      <c r="A6425" s="6"/>
    </row>
    <row r="6426" spans="1:1" x14ac:dyDescent="0.3">
      <c r="A6426" s="6"/>
    </row>
    <row r="6427" spans="1:1" x14ac:dyDescent="0.3">
      <c r="A6427" s="6"/>
    </row>
    <row r="6428" spans="1:1" x14ac:dyDescent="0.3">
      <c r="A6428" s="6"/>
    </row>
    <row r="6429" spans="1:1" x14ac:dyDescent="0.3">
      <c r="A6429" s="6"/>
    </row>
    <row r="6430" spans="1:1" x14ac:dyDescent="0.3">
      <c r="A6430" s="6"/>
    </row>
    <row r="6431" spans="1:1" x14ac:dyDescent="0.3">
      <c r="A6431" s="6"/>
    </row>
    <row r="6432" spans="1:1" x14ac:dyDescent="0.3">
      <c r="A6432" s="6"/>
    </row>
    <row r="6433" spans="1:1" x14ac:dyDescent="0.3">
      <c r="A6433" s="6"/>
    </row>
    <row r="6434" spans="1:1" x14ac:dyDescent="0.3">
      <c r="A6434" s="6"/>
    </row>
    <row r="6435" spans="1:1" x14ac:dyDescent="0.3">
      <c r="A6435" s="6"/>
    </row>
    <row r="6436" spans="1:1" x14ac:dyDescent="0.3">
      <c r="A6436" s="6"/>
    </row>
    <row r="6437" spans="1:1" x14ac:dyDescent="0.3">
      <c r="A6437" s="6"/>
    </row>
    <row r="6438" spans="1:1" x14ac:dyDescent="0.3">
      <c r="A6438" s="6"/>
    </row>
    <row r="6439" spans="1:1" x14ac:dyDescent="0.3">
      <c r="A6439" s="6"/>
    </row>
    <row r="6440" spans="1:1" x14ac:dyDescent="0.3">
      <c r="A6440" s="6"/>
    </row>
    <row r="6441" spans="1:1" x14ac:dyDescent="0.3">
      <c r="A6441" s="6"/>
    </row>
    <row r="6442" spans="1:1" x14ac:dyDescent="0.3">
      <c r="A6442" s="6"/>
    </row>
    <row r="6443" spans="1:1" x14ac:dyDescent="0.3">
      <c r="A6443" s="6"/>
    </row>
    <row r="6444" spans="1:1" x14ac:dyDescent="0.3">
      <c r="A6444" s="6"/>
    </row>
    <row r="6445" spans="1:1" x14ac:dyDescent="0.3">
      <c r="A6445" s="6"/>
    </row>
    <row r="6446" spans="1:1" x14ac:dyDescent="0.3">
      <c r="A6446" s="6"/>
    </row>
    <row r="6447" spans="1:1" x14ac:dyDescent="0.3">
      <c r="A6447" s="6"/>
    </row>
    <row r="6448" spans="1:1" x14ac:dyDescent="0.3">
      <c r="A6448" s="6"/>
    </row>
    <row r="6449" spans="1:1" x14ac:dyDescent="0.3">
      <c r="A6449" s="6"/>
    </row>
    <row r="6450" spans="1:1" x14ac:dyDescent="0.3">
      <c r="A6450" s="6"/>
    </row>
    <row r="6451" spans="1:1" x14ac:dyDescent="0.3">
      <c r="A6451" s="6"/>
    </row>
    <row r="6452" spans="1:1" x14ac:dyDescent="0.3">
      <c r="A6452" s="6"/>
    </row>
    <row r="6453" spans="1:1" x14ac:dyDescent="0.3">
      <c r="A6453" s="6"/>
    </row>
    <row r="6454" spans="1:1" x14ac:dyDescent="0.3">
      <c r="A6454" s="6"/>
    </row>
    <row r="6455" spans="1:1" x14ac:dyDescent="0.3">
      <c r="A6455" s="6"/>
    </row>
    <row r="6456" spans="1:1" x14ac:dyDescent="0.3">
      <c r="A6456" s="6"/>
    </row>
    <row r="6457" spans="1:1" x14ac:dyDescent="0.3">
      <c r="A6457" s="6"/>
    </row>
    <row r="6458" spans="1:1" x14ac:dyDescent="0.3">
      <c r="A6458" s="6"/>
    </row>
    <row r="6459" spans="1:1" x14ac:dyDescent="0.3">
      <c r="A6459" s="6"/>
    </row>
    <row r="6460" spans="1:1" x14ac:dyDescent="0.3">
      <c r="A6460" s="6"/>
    </row>
    <row r="6461" spans="1:1" x14ac:dyDescent="0.3">
      <c r="A6461" s="6"/>
    </row>
    <row r="6462" spans="1:1" x14ac:dyDescent="0.3">
      <c r="A6462" s="6"/>
    </row>
    <row r="6463" spans="1:1" x14ac:dyDescent="0.3">
      <c r="A6463" s="6"/>
    </row>
    <row r="6464" spans="1:1" x14ac:dyDescent="0.3">
      <c r="A6464" s="6"/>
    </row>
    <row r="6465" spans="1:1" x14ac:dyDescent="0.3">
      <c r="A6465" s="6"/>
    </row>
    <row r="6466" spans="1:1" x14ac:dyDescent="0.3">
      <c r="A6466" s="6"/>
    </row>
    <row r="6467" spans="1:1" x14ac:dyDescent="0.3">
      <c r="A6467" s="6"/>
    </row>
    <row r="6468" spans="1:1" x14ac:dyDescent="0.3">
      <c r="A6468" s="6"/>
    </row>
    <row r="6469" spans="1:1" x14ac:dyDescent="0.3">
      <c r="A6469" s="6"/>
    </row>
    <row r="6470" spans="1:1" x14ac:dyDescent="0.3">
      <c r="A6470" s="6"/>
    </row>
    <row r="6471" spans="1:1" x14ac:dyDescent="0.3">
      <c r="A6471" s="6"/>
    </row>
    <row r="6472" spans="1:1" x14ac:dyDescent="0.3">
      <c r="A6472" s="6"/>
    </row>
    <row r="6473" spans="1:1" x14ac:dyDescent="0.3">
      <c r="A6473" s="6"/>
    </row>
    <row r="6474" spans="1:1" x14ac:dyDescent="0.3">
      <c r="A6474" s="6"/>
    </row>
    <row r="6475" spans="1:1" x14ac:dyDescent="0.3">
      <c r="A6475" s="6"/>
    </row>
    <row r="6476" spans="1:1" x14ac:dyDescent="0.3">
      <c r="A6476" s="6"/>
    </row>
    <row r="6477" spans="1:1" x14ac:dyDescent="0.3">
      <c r="A6477" s="6"/>
    </row>
    <row r="6478" spans="1:1" x14ac:dyDescent="0.3">
      <c r="A6478" s="6"/>
    </row>
    <row r="6479" spans="1:1" x14ac:dyDescent="0.3">
      <c r="A6479" s="6"/>
    </row>
    <row r="6480" spans="1:1" x14ac:dyDescent="0.3">
      <c r="A6480" s="6"/>
    </row>
    <row r="6481" spans="1:1" x14ac:dyDescent="0.3">
      <c r="A6481" s="6"/>
    </row>
    <row r="6482" spans="1:1" x14ac:dyDescent="0.3">
      <c r="A6482" s="6"/>
    </row>
    <row r="6483" spans="1:1" x14ac:dyDescent="0.3">
      <c r="A6483" s="6"/>
    </row>
    <row r="6484" spans="1:1" x14ac:dyDescent="0.3">
      <c r="A6484" s="6"/>
    </row>
    <row r="6485" spans="1:1" x14ac:dyDescent="0.3">
      <c r="A6485" s="6"/>
    </row>
    <row r="6486" spans="1:1" x14ac:dyDescent="0.3">
      <c r="A6486" s="6"/>
    </row>
    <row r="6487" spans="1:1" x14ac:dyDescent="0.3">
      <c r="A6487" s="6"/>
    </row>
    <row r="6488" spans="1:1" x14ac:dyDescent="0.3">
      <c r="A6488" s="6"/>
    </row>
    <row r="6489" spans="1:1" x14ac:dyDescent="0.3">
      <c r="A6489" s="6"/>
    </row>
    <row r="6490" spans="1:1" x14ac:dyDescent="0.3">
      <c r="A6490" s="6"/>
    </row>
    <row r="6491" spans="1:1" x14ac:dyDescent="0.3">
      <c r="A6491" s="6"/>
    </row>
    <row r="6492" spans="1:1" x14ac:dyDescent="0.3">
      <c r="A6492" s="6"/>
    </row>
    <row r="6493" spans="1:1" x14ac:dyDescent="0.3">
      <c r="A6493" s="6"/>
    </row>
    <row r="6494" spans="1:1" x14ac:dyDescent="0.3">
      <c r="A6494" s="6"/>
    </row>
    <row r="6495" spans="1:1" x14ac:dyDescent="0.3">
      <c r="A6495" s="6"/>
    </row>
    <row r="6496" spans="1:1" x14ac:dyDescent="0.3">
      <c r="A6496" s="6"/>
    </row>
    <row r="6497" spans="1:1" x14ac:dyDescent="0.3">
      <c r="A6497" s="6"/>
    </row>
    <row r="6498" spans="1:1" x14ac:dyDescent="0.3">
      <c r="A6498" s="6"/>
    </row>
    <row r="6499" spans="1:1" x14ac:dyDescent="0.3">
      <c r="A6499" s="6"/>
    </row>
    <row r="6500" spans="1:1" x14ac:dyDescent="0.3">
      <c r="A6500" s="6"/>
    </row>
    <row r="6501" spans="1:1" x14ac:dyDescent="0.3">
      <c r="A6501" s="6"/>
    </row>
    <row r="6502" spans="1:1" x14ac:dyDescent="0.3">
      <c r="A6502" s="6"/>
    </row>
    <row r="6503" spans="1:1" x14ac:dyDescent="0.3">
      <c r="A6503" s="6"/>
    </row>
    <row r="6504" spans="1:1" x14ac:dyDescent="0.3">
      <c r="A6504" s="6"/>
    </row>
    <row r="6505" spans="1:1" x14ac:dyDescent="0.3">
      <c r="A6505" s="6"/>
    </row>
    <row r="6506" spans="1:1" x14ac:dyDescent="0.3">
      <c r="A6506" s="6"/>
    </row>
    <row r="6507" spans="1:1" x14ac:dyDescent="0.3">
      <c r="A6507" s="6"/>
    </row>
    <row r="6508" spans="1:1" x14ac:dyDescent="0.3">
      <c r="A6508" s="6"/>
    </row>
    <row r="6509" spans="1:1" x14ac:dyDescent="0.3">
      <c r="A6509" s="6"/>
    </row>
    <row r="6510" spans="1:1" x14ac:dyDescent="0.3">
      <c r="A6510" s="6"/>
    </row>
    <row r="6511" spans="1:1" x14ac:dyDescent="0.3">
      <c r="A6511" s="6"/>
    </row>
    <row r="6512" spans="1:1" x14ac:dyDescent="0.3">
      <c r="A6512" s="6"/>
    </row>
    <row r="6513" spans="1:1" x14ac:dyDescent="0.3">
      <c r="A6513" s="6"/>
    </row>
    <row r="6514" spans="1:1" x14ac:dyDescent="0.3">
      <c r="A6514" s="6"/>
    </row>
    <row r="6515" spans="1:1" x14ac:dyDescent="0.3">
      <c r="A6515" s="6"/>
    </row>
    <row r="6516" spans="1:1" x14ac:dyDescent="0.3">
      <c r="A6516" s="6"/>
    </row>
    <row r="6517" spans="1:1" x14ac:dyDescent="0.3">
      <c r="A6517" s="6"/>
    </row>
    <row r="6518" spans="1:1" x14ac:dyDescent="0.3">
      <c r="A6518" s="6"/>
    </row>
    <row r="6519" spans="1:1" x14ac:dyDescent="0.3">
      <c r="A6519" s="6"/>
    </row>
    <row r="6520" spans="1:1" x14ac:dyDescent="0.3">
      <c r="A6520" s="6"/>
    </row>
    <row r="6521" spans="1:1" x14ac:dyDescent="0.3">
      <c r="A6521" s="6"/>
    </row>
    <row r="6522" spans="1:1" x14ac:dyDescent="0.3">
      <c r="A6522" s="6"/>
    </row>
    <row r="6523" spans="1:1" x14ac:dyDescent="0.3">
      <c r="A6523" s="6"/>
    </row>
    <row r="6524" spans="1:1" x14ac:dyDescent="0.3">
      <c r="A6524" s="6"/>
    </row>
    <row r="6525" spans="1:1" x14ac:dyDescent="0.3">
      <c r="A6525" s="6"/>
    </row>
    <row r="6526" spans="1:1" x14ac:dyDescent="0.3">
      <c r="A6526" s="6"/>
    </row>
    <row r="6527" spans="1:1" x14ac:dyDescent="0.3">
      <c r="A6527" s="6"/>
    </row>
    <row r="6528" spans="1:1" x14ac:dyDescent="0.3">
      <c r="A6528" s="6"/>
    </row>
    <row r="6529" spans="1:1" x14ac:dyDescent="0.3">
      <c r="A6529" s="6"/>
    </row>
    <row r="6530" spans="1:1" x14ac:dyDescent="0.3">
      <c r="A6530" s="6"/>
    </row>
    <row r="6531" spans="1:1" x14ac:dyDescent="0.3">
      <c r="A6531" s="6"/>
    </row>
    <row r="6532" spans="1:1" x14ac:dyDescent="0.3">
      <c r="A6532" s="6"/>
    </row>
    <row r="6533" spans="1:1" x14ac:dyDescent="0.3">
      <c r="A6533" s="6"/>
    </row>
    <row r="6534" spans="1:1" x14ac:dyDescent="0.3">
      <c r="A6534" s="6"/>
    </row>
    <row r="6535" spans="1:1" x14ac:dyDescent="0.3">
      <c r="A6535" s="6"/>
    </row>
    <row r="6536" spans="1:1" x14ac:dyDescent="0.3">
      <c r="A6536" s="6"/>
    </row>
    <row r="6537" spans="1:1" x14ac:dyDescent="0.3">
      <c r="A6537" s="6"/>
    </row>
    <row r="6538" spans="1:1" x14ac:dyDescent="0.3">
      <c r="A6538" s="6"/>
    </row>
    <row r="6539" spans="1:1" x14ac:dyDescent="0.3">
      <c r="A6539" s="6"/>
    </row>
    <row r="6540" spans="1:1" x14ac:dyDescent="0.3">
      <c r="A6540" s="6"/>
    </row>
    <row r="6541" spans="1:1" x14ac:dyDescent="0.3">
      <c r="A6541" s="6"/>
    </row>
    <row r="6542" spans="1:1" x14ac:dyDescent="0.3">
      <c r="A6542" s="6"/>
    </row>
    <row r="6543" spans="1:1" x14ac:dyDescent="0.3">
      <c r="A6543" s="6"/>
    </row>
    <row r="6544" spans="1:1" x14ac:dyDescent="0.3">
      <c r="A6544" s="6"/>
    </row>
    <row r="6545" spans="1:1" x14ac:dyDescent="0.3">
      <c r="A6545" s="6"/>
    </row>
    <row r="6546" spans="1:1" x14ac:dyDescent="0.3">
      <c r="A6546" s="6"/>
    </row>
    <row r="6547" spans="1:1" x14ac:dyDescent="0.3">
      <c r="A6547" s="6"/>
    </row>
    <row r="6548" spans="1:1" x14ac:dyDescent="0.3">
      <c r="A6548" s="6"/>
    </row>
    <row r="6549" spans="1:1" x14ac:dyDescent="0.3">
      <c r="A6549" s="6"/>
    </row>
    <row r="6550" spans="1:1" x14ac:dyDescent="0.3">
      <c r="A6550" s="6"/>
    </row>
    <row r="6551" spans="1:1" x14ac:dyDescent="0.3">
      <c r="A6551" s="6"/>
    </row>
    <row r="6552" spans="1:1" x14ac:dyDescent="0.3">
      <c r="A6552" s="6"/>
    </row>
    <row r="6553" spans="1:1" x14ac:dyDescent="0.3">
      <c r="A6553" s="6"/>
    </row>
    <row r="6554" spans="1:1" x14ac:dyDescent="0.3">
      <c r="A6554" s="6"/>
    </row>
    <row r="6555" spans="1:1" x14ac:dyDescent="0.3">
      <c r="A6555" s="6"/>
    </row>
    <row r="6556" spans="1:1" x14ac:dyDescent="0.3">
      <c r="A6556" s="6"/>
    </row>
    <row r="6557" spans="1:1" x14ac:dyDescent="0.3">
      <c r="A6557" s="6"/>
    </row>
    <row r="6558" spans="1:1" x14ac:dyDescent="0.3">
      <c r="A6558" s="6"/>
    </row>
    <row r="6559" spans="1:1" x14ac:dyDescent="0.3">
      <c r="A6559" s="6"/>
    </row>
    <row r="6560" spans="1:1" x14ac:dyDescent="0.3">
      <c r="A6560" s="6"/>
    </row>
    <row r="6561" spans="1:1" x14ac:dyDescent="0.3">
      <c r="A6561" s="6"/>
    </row>
    <row r="6562" spans="1:1" x14ac:dyDescent="0.3">
      <c r="A6562" s="6"/>
    </row>
    <row r="6563" spans="1:1" x14ac:dyDescent="0.3">
      <c r="A6563" s="6"/>
    </row>
    <row r="6564" spans="1:1" x14ac:dyDescent="0.3">
      <c r="A6564" s="6"/>
    </row>
    <row r="6565" spans="1:1" x14ac:dyDescent="0.3">
      <c r="A6565" s="6"/>
    </row>
    <row r="6566" spans="1:1" x14ac:dyDescent="0.3">
      <c r="A6566" s="6"/>
    </row>
    <row r="6567" spans="1:1" x14ac:dyDescent="0.3">
      <c r="A6567" s="6"/>
    </row>
    <row r="6568" spans="1:1" x14ac:dyDescent="0.3">
      <c r="A6568" s="6"/>
    </row>
    <row r="6569" spans="1:1" x14ac:dyDescent="0.3">
      <c r="A6569" s="6"/>
    </row>
    <row r="6570" spans="1:1" x14ac:dyDescent="0.3">
      <c r="A6570" s="6"/>
    </row>
    <row r="6571" spans="1:1" x14ac:dyDescent="0.3">
      <c r="A6571" s="6"/>
    </row>
    <row r="6572" spans="1:1" x14ac:dyDescent="0.3">
      <c r="A6572" s="6"/>
    </row>
    <row r="6573" spans="1:1" x14ac:dyDescent="0.3">
      <c r="A6573" s="6"/>
    </row>
    <row r="6574" spans="1:1" x14ac:dyDescent="0.3">
      <c r="A6574" s="6"/>
    </row>
    <row r="6575" spans="1:1" x14ac:dyDescent="0.3">
      <c r="A6575" s="6"/>
    </row>
    <row r="6576" spans="1:1" x14ac:dyDescent="0.3">
      <c r="A6576" s="6"/>
    </row>
    <row r="6577" spans="1:1" x14ac:dyDescent="0.3">
      <c r="A6577" s="6"/>
    </row>
    <row r="6578" spans="1:1" x14ac:dyDescent="0.3">
      <c r="A6578" s="6"/>
    </row>
    <row r="6579" spans="1:1" x14ac:dyDescent="0.3">
      <c r="A6579" s="6"/>
    </row>
    <row r="6580" spans="1:1" x14ac:dyDescent="0.3">
      <c r="A6580" s="6"/>
    </row>
    <row r="6581" spans="1:1" x14ac:dyDescent="0.3">
      <c r="A6581" s="6"/>
    </row>
    <row r="6582" spans="1:1" x14ac:dyDescent="0.3">
      <c r="A6582" s="6"/>
    </row>
    <row r="6583" spans="1:1" x14ac:dyDescent="0.3">
      <c r="A6583" s="6"/>
    </row>
    <row r="6584" spans="1:1" x14ac:dyDescent="0.3">
      <c r="A6584" s="6"/>
    </row>
    <row r="6585" spans="1:1" x14ac:dyDescent="0.3">
      <c r="A6585" s="6"/>
    </row>
    <row r="6586" spans="1:1" x14ac:dyDescent="0.3">
      <c r="A6586" s="6"/>
    </row>
    <row r="6587" spans="1:1" x14ac:dyDescent="0.3">
      <c r="A6587" s="6"/>
    </row>
    <row r="6588" spans="1:1" x14ac:dyDescent="0.3">
      <c r="A6588" s="6"/>
    </row>
    <row r="6589" spans="1:1" x14ac:dyDescent="0.3">
      <c r="A6589" s="6"/>
    </row>
    <row r="6590" spans="1:1" x14ac:dyDescent="0.3">
      <c r="A6590" s="6"/>
    </row>
    <row r="6591" spans="1:1" x14ac:dyDescent="0.3">
      <c r="A6591" s="6"/>
    </row>
    <row r="6592" spans="1:1" x14ac:dyDescent="0.3">
      <c r="A6592" s="6"/>
    </row>
    <row r="6593" spans="1:1" x14ac:dyDescent="0.3">
      <c r="A6593" s="6"/>
    </row>
    <row r="6594" spans="1:1" x14ac:dyDescent="0.3">
      <c r="A6594" s="6"/>
    </row>
    <row r="6595" spans="1:1" x14ac:dyDescent="0.3">
      <c r="A6595" s="6"/>
    </row>
    <row r="6596" spans="1:1" x14ac:dyDescent="0.3">
      <c r="A6596" s="6"/>
    </row>
    <row r="6597" spans="1:1" x14ac:dyDescent="0.3">
      <c r="A6597" s="6"/>
    </row>
    <row r="6598" spans="1:1" x14ac:dyDescent="0.3">
      <c r="A6598" s="6"/>
    </row>
    <row r="6599" spans="1:1" x14ac:dyDescent="0.3">
      <c r="A6599" s="6"/>
    </row>
    <row r="6600" spans="1:1" x14ac:dyDescent="0.3">
      <c r="A6600" s="6"/>
    </row>
    <row r="6601" spans="1:1" x14ac:dyDescent="0.3">
      <c r="A6601" s="6"/>
    </row>
    <row r="6602" spans="1:1" x14ac:dyDescent="0.3">
      <c r="A6602" s="6"/>
    </row>
    <row r="6603" spans="1:1" x14ac:dyDescent="0.3">
      <c r="A6603" s="6"/>
    </row>
    <row r="6604" spans="1:1" x14ac:dyDescent="0.3">
      <c r="A6604" s="6"/>
    </row>
    <row r="6605" spans="1:1" x14ac:dyDescent="0.3">
      <c r="A6605" s="6"/>
    </row>
    <row r="6606" spans="1:1" x14ac:dyDescent="0.3">
      <c r="A6606" s="6"/>
    </row>
    <row r="6607" spans="1:1" x14ac:dyDescent="0.3">
      <c r="A6607" s="6"/>
    </row>
    <row r="6608" spans="1:1" x14ac:dyDescent="0.3">
      <c r="A6608" s="6"/>
    </row>
    <row r="6609" spans="1:1" x14ac:dyDescent="0.3">
      <c r="A6609" s="6"/>
    </row>
    <row r="6610" spans="1:1" x14ac:dyDescent="0.3">
      <c r="A6610" s="6"/>
    </row>
    <row r="6611" spans="1:1" x14ac:dyDescent="0.3">
      <c r="A6611" s="6"/>
    </row>
    <row r="6612" spans="1:1" x14ac:dyDescent="0.3">
      <c r="A6612" s="6"/>
    </row>
    <row r="6613" spans="1:1" x14ac:dyDescent="0.3">
      <c r="A6613" s="6"/>
    </row>
    <row r="6614" spans="1:1" x14ac:dyDescent="0.3">
      <c r="A6614" s="6"/>
    </row>
    <row r="6615" spans="1:1" x14ac:dyDescent="0.3">
      <c r="A6615" s="6"/>
    </row>
    <row r="6616" spans="1:1" x14ac:dyDescent="0.3">
      <c r="A6616" s="6"/>
    </row>
    <row r="6617" spans="1:1" x14ac:dyDescent="0.3">
      <c r="A6617" s="6"/>
    </row>
    <row r="6618" spans="1:1" x14ac:dyDescent="0.3">
      <c r="A6618" s="6"/>
    </row>
    <row r="6619" spans="1:1" x14ac:dyDescent="0.3">
      <c r="A6619" s="6"/>
    </row>
    <row r="6620" spans="1:1" x14ac:dyDescent="0.3">
      <c r="A6620" s="6"/>
    </row>
    <row r="6621" spans="1:1" x14ac:dyDescent="0.3">
      <c r="A6621" s="6"/>
    </row>
    <row r="6622" spans="1:1" x14ac:dyDescent="0.3">
      <c r="A6622" s="6"/>
    </row>
    <row r="6623" spans="1:1" x14ac:dyDescent="0.3">
      <c r="A6623" s="6"/>
    </row>
    <row r="6624" spans="1:1" x14ac:dyDescent="0.3">
      <c r="A6624" s="6"/>
    </row>
    <row r="6625" spans="1:1" x14ac:dyDescent="0.3">
      <c r="A6625" s="6"/>
    </row>
    <row r="6626" spans="1:1" x14ac:dyDescent="0.3">
      <c r="A6626" s="6"/>
    </row>
    <row r="6627" spans="1:1" x14ac:dyDescent="0.3">
      <c r="A6627" s="6"/>
    </row>
    <row r="6628" spans="1:1" x14ac:dyDescent="0.3">
      <c r="A6628" s="6"/>
    </row>
    <row r="6629" spans="1:1" x14ac:dyDescent="0.3">
      <c r="A6629" s="6"/>
    </row>
    <row r="6630" spans="1:1" x14ac:dyDescent="0.3">
      <c r="A6630" s="6"/>
    </row>
    <row r="6631" spans="1:1" x14ac:dyDescent="0.3">
      <c r="A6631" s="6"/>
    </row>
    <row r="6632" spans="1:1" x14ac:dyDescent="0.3">
      <c r="A6632" s="6"/>
    </row>
    <row r="6633" spans="1:1" x14ac:dyDescent="0.3">
      <c r="A6633" s="6"/>
    </row>
    <row r="6634" spans="1:1" x14ac:dyDescent="0.3">
      <c r="A6634" s="6"/>
    </row>
    <row r="6635" spans="1:1" x14ac:dyDescent="0.3">
      <c r="A6635" s="6"/>
    </row>
    <row r="6636" spans="1:1" x14ac:dyDescent="0.3">
      <c r="A6636" s="6"/>
    </row>
    <row r="6637" spans="1:1" x14ac:dyDescent="0.3">
      <c r="A6637" s="6"/>
    </row>
    <row r="6638" spans="1:1" x14ac:dyDescent="0.3">
      <c r="A6638" s="6"/>
    </row>
    <row r="6639" spans="1:1" x14ac:dyDescent="0.3">
      <c r="A6639" s="6"/>
    </row>
    <row r="6640" spans="1:1" x14ac:dyDescent="0.3">
      <c r="A6640" s="6"/>
    </row>
    <row r="6641" spans="1:1" x14ac:dyDescent="0.3">
      <c r="A6641" s="6"/>
    </row>
    <row r="6642" spans="1:1" x14ac:dyDescent="0.3">
      <c r="A6642" s="6"/>
    </row>
    <row r="6643" spans="1:1" x14ac:dyDescent="0.3">
      <c r="A6643" s="6"/>
    </row>
    <row r="6644" spans="1:1" x14ac:dyDescent="0.3">
      <c r="A6644" s="6"/>
    </row>
    <row r="6645" spans="1:1" x14ac:dyDescent="0.3">
      <c r="A6645" s="6"/>
    </row>
    <row r="6646" spans="1:1" x14ac:dyDescent="0.3">
      <c r="A6646" s="6"/>
    </row>
    <row r="6647" spans="1:1" x14ac:dyDescent="0.3">
      <c r="A6647" s="6"/>
    </row>
    <row r="6648" spans="1:1" x14ac:dyDescent="0.3">
      <c r="A6648" s="6"/>
    </row>
    <row r="6649" spans="1:1" x14ac:dyDescent="0.3">
      <c r="A6649" s="6"/>
    </row>
    <row r="6650" spans="1:1" x14ac:dyDescent="0.3">
      <c r="A6650" s="6"/>
    </row>
    <row r="6651" spans="1:1" x14ac:dyDescent="0.3">
      <c r="A6651" s="6"/>
    </row>
    <row r="6652" spans="1:1" x14ac:dyDescent="0.3">
      <c r="A6652" s="6"/>
    </row>
    <row r="6653" spans="1:1" x14ac:dyDescent="0.3">
      <c r="A6653" s="6"/>
    </row>
    <row r="6654" spans="1:1" x14ac:dyDescent="0.3">
      <c r="A6654" s="6"/>
    </row>
    <row r="6655" spans="1:1" x14ac:dyDescent="0.3">
      <c r="A6655" s="6"/>
    </row>
    <row r="6656" spans="1:1" x14ac:dyDescent="0.3">
      <c r="A6656" s="6"/>
    </row>
    <row r="6657" spans="1:1" x14ac:dyDescent="0.3">
      <c r="A6657" s="6"/>
    </row>
    <row r="6658" spans="1:1" x14ac:dyDescent="0.3">
      <c r="A6658" s="6"/>
    </row>
    <row r="6659" spans="1:1" x14ac:dyDescent="0.3">
      <c r="A6659" s="6"/>
    </row>
    <row r="6660" spans="1:1" x14ac:dyDescent="0.3">
      <c r="A6660" s="6"/>
    </row>
    <row r="6661" spans="1:1" x14ac:dyDescent="0.3">
      <c r="A6661" s="6"/>
    </row>
    <row r="6662" spans="1:1" x14ac:dyDescent="0.3">
      <c r="A6662" s="6"/>
    </row>
    <row r="6663" spans="1:1" x14ac:dyDescent="0.3">
      <c r="A6663" s="6"/>
    </row>
    <row r="6664" spans="1:1" x14ac:dyDescent="0.3">
      <c r="A6664" s="6"/>
    </row>
    <row r="6665" spans="1:1" x14ac:dyDescent="0.3">
      <c r="A6665" s="6"/>
    </row>
    <row r="6666" spans="1:1" x14ac:dyDescent="0.3">
      <c r="A6666" s="6"/>
    </row>
    <row r="6667" spans="1:1" x14ac:dyDescent="0.3">
      <c r="A6667" s="6"/>
    </row>
    <row r="6668" spans="1:1" x14ac:dyDescent="0.3">
      <c r="A6668" s="6"/>
    </row>
    <row r="6669" spans="1:1" x14ac:dyDescent="0.3">
      <c r="A6669" s="6"/>
    </row>
    <row r="6670" spans="1:1" x14ac:dyDescent="0.3">
      <c r="A6670" s="6"/>
    </row>
    <row r="6671" spans="1:1" x14ac:dyDescent="0.3">
      <c r="A6671" s="6"/>
    </row>
    <row r="6672" spans="1:1" x14ac:dyDescent="0.3">
      <c r="A6672" s="6"/>
    </row>
    <row r="6673" spans="1:1" x14ac:dyDescent="0.3">
      <c r="A6673" s="6"/>
    </row>
    <row r="6674" spans="1:1" x14ac:dyDescent="0.3">
      <c r="A6674" s="6"/>
    </row>
    <row r="6675" spans="1:1" x14ac:dyDescent="0.3">
      <c r="A6675" s="6"/>
    </row>
    <row r="6676" spans="1:1" x14ac:dyDescent="0.3">
      <c r="A6676" s="6"/>
    </row>
    <row r="6677" spans="1:1" x14ac:dyDescent="0.3">
      <c r="A6677" s="6"/>
    </row>
    <row r="6678" spans="1:1" x14ac:dyDescent="0.3">
      <c r="A6678" s="6"/>
    </row>
    <row r="6679" spans="1:1" x14ac:dyDescent="0.3">
      <c r="A6679" s="6"/>
    </row>
    <row r="6680" spans="1:1" x14ac:dyDescent="0.3">
      <c r="A6680" s="6"/>
    </row>
    <row r="6681" spans="1:1" x14ac:dyDescent="0.3">
      <c r="A6681" s="6"/>
    </row>
    <row r="6682" spans="1:1" x14ac:dyDescent="0.3">
      <c r="A6682" s="6"/>
    </row>
    <row r="6683" spans="1:1" x14ac:dyDescent="0.3">
      <c r="A6683" s="6"/>
    </row>
    <row r="6684" spans="1:1" x14ac:dyDescent="0.3">
      <c r="A6684" s="6"/>
    </row>
    <row r="6685" spans="1:1" x14ac:dyDescent="0.3">
      <c r="A6685" s="6"/>
    </row>
    <row r="6686" spans="1:1" x14ac:dyDescent="0.3">
      <c r="A6686" s="6"/>
    </row>
    <row r="6687" spans="1:1" x14ac:dyDescent="0.3">
      <c r="A6687" s="6"/>
    </row>
    <row r="6688" spans="1:1" x14ac:dyDescent="0.3">
      <c r="A6688" s="6"/>
    </row>
    <row r="6689" spans="1:1" x14ac:dyDescent="0.3">
      <c r="A6689" s="6"/>
    </row>
    <row r="6690" spans="1:1" x14ac:dyDescent="0.3">
      <c r="A6690" s="6"/>
    </row>
    <row r="6691" spans="1:1" x14ac:dyDescent="0.3">
      <c r="A6691" s="6"/>
    </row>
    <row r="6692" spans="1:1" x14ac:dyDescent="0.3">
      <c r="A6692" s="6"/>
    </row>
    <row r="6693" spans="1:1" x14ac:dyDescent="0.3">
      <c r="A6693" s="6"/>
    </row>
    <row r="6694" spans="1:1" x14ac:dyDescent="0.3">
      <c r="A6694" s="6"/>
    </row>
    <row r="6695" spans="1:1" x14ac:dyDescent="0.3">
      <c r="A6695" s="6"/>
    </row>
    <row r="6696" spans="1:1" x14ac:dyDescent="0.3">
      <c r="A6696" s="6"/>
    </row>
    <row r="6697" spans="1:1" x14ac:dyDescent="0.3">
      <c r="A6697" s="6"/>
    </row>
    <row r="6698" spans="1:1" x14ac:dyDescent="0.3">
      <c r="A6698" s="6"/>
    </row>
    <row r="6699" spans="1:1" x14ac:dyDescent="0.3">
      <c r="A6699" s="6"/>
    </row>
    <row r="6700" spans="1:1" x14ac:dyDescent="0.3">
      <c r="A6700" s="6"/>
    </row>
    <row r="6701" spans="1:1" x14ac:dyDescent="0.3">
      <c r="A6701" s="6"/>
    </row>
    <row r="6702" spans="1:1" x14ac:dyDescent="0.3">
      <c r="A6702" s="6"/>
    </row>
    <row r="6703" spans="1:1" x14ac:dyDescent="0.3">
      <c r="A6703" s="6"/>
    </row>
    <row r="6704" spans="1:1" x14ac:dyDescent="0.3">
      <c r="A6704" s="6"/>
    </row>
    <row r="6705" spans="1:1" x14ac:dyDescent="0.3">
      <c r="A6705" s="6"/>
    </row>
    <row r="6706" spans="1:1" x14ac:dyDescent="0.3">
      <c r="A6706" s="6"/>
    </row>
    <row r="6707" spans="1:1" x14ac:dyDescent="0.3">
      <c r="A6707" s="6"/>
    </row>
    <row r="6708" spans="1:1" x14ac:dyDescent="0.3">
      <c r="A6708" s="6"/>
    </row>
    <row r="6709" spans="1:1" x14ac:dyDescent="0.3">
      <c r="A6709" s="6"/>
    </row>
    <row r="6710" spans="1:1" x14ac:dyDescent="0.3">
      <c r="A6710" s="6"/>
    </row>
    <row r="6711" spans="1:1" x14ac:dyDescent="0.3">
      <c r="A6711" s="6"/>
    </row>
    <row r="6712" spans="1:1" x14ac:dyDescent="0.3">
      <c r="A6712" s="6"/>
    </row>
    <row r="6713" spans="1:1" x14ac:dyDescent="0.3">
      <c r="A6713" s="6"/>
    </row>
    <row r="6714" spans="1:1" x14ac:dyDescent="0.3">
      <c r="A6714" s="6"/>
    </row>
    <row r="6715" spans="1:1" x14ac:dyDescent="0.3">
      <c r="A6715" s="6"/>
    </row>
    <row r="6716" spans="1:1" x14ac:dyDescent="0.3">
      <c r="A6716" s="6"/>
    </row>
    <row r="6717" spans="1:1" x14ac:dyDescent="0.3">
      <c r="A6717" s="6"/>
    </row>
    <row r="6718" spans="1:1" x14ac:dyDescent="0.3">
      <c r="A6718" s="6"/>
    </row>
    <row r="6719" spans="1:1" x14ac:dyDescent="0.3">
      <c r="A6719" s="6"/>
    </row>
    <row r="6720" spans="1:1" x14ac:dyDescent="0.3">
      <c r="A6720" s="6"/>
    </row>
    <row r="6721" spans="1:1" x14ac:dyDescent="0.3">
      <c r="A6721" s="6"/>
    </row>
    <row r="6722" spans="1:1" x14ac:dyDescent="0.3">
      <c r="A6722" s="6"/>
    </row>
    <row r="6723" spans="1:1" x14ac:dyDescent="0.3">
      <c r="A6723" s="6"/>
    </row>
    <row r="6724" spans="1:1" x14ac:dyDescent="0.3">
      <c r="A6724" s="6"/>
    </row>
    <row r="6725" spans="1:1" x14ac:dyDescent="0.3">
      <c r="A6725" s="6"/>
    </row>
    <row r="6726" spans="1:1" x14ac:dyDescent="0.3">
      <c r="A6726" s="6"/>
    </row>
    <row r="6727" spans="1:1" x14ac:dyDescent="0.3">
      <c r="A6727" s="6"/>
    </row>
    <row r="6728" spans="1:1" x14ac:dyDescent="0.3">
      <c r="A6728" s="6"/>
    </row>
    <row r="6729" spans="1:1" x14ac:dyDescent="0.3">
      <c r="A6729" s="6"/>
    </row>
    <row r="6730" spans="1:1" x14ac:dyDescent="0.3">
      <c r="A6730" s="6"/>
    </row>
    <row r="6731" spans="1:1" x14ac:dyDescent="0.3">
      <c r="A6731" s="6"/>
    </row>
    <row r="6732" spans="1:1" x14ac:dyDescent="0.3">
      <c r="A6732" s="6"/>
    </row>
    <row r="6733" spans="1:1" x14ac:dyDescent="0.3">
      <c r="A6733" s="6"/>
    </row>
    <row r="6734" spans="1:1" x14ac:dyDescent="0.3">
      <c r="A6734" s="6"/>
    </row>
    <row r="6735" spans="1:1" x14ac:dyDescent="0.3">
      <c r="A6735" s="6"/>
    </row>
    <row r="6736" spans="1:1" x14ac:dyDescent="0.3">
      <c r="A6736" s="6"/>
    </row>
    <row r="6737" spans="1:1" x14ac:dyDescent="0.3">
      <c r="A6737" s="6"/>
    </row>
    <row r="6738" spans="1:1" x14ac:dyDescent="0.3">
      <c r="A6738" s="6"/>
    </row>
    <row r="6739" spans="1:1" x14ac:dyDescent="0.3">
      <c r="A6739" s="6"/>
    </row>
    <row r="6740" spans="1:1" x14ac:dyDescent="0.3">
      <c r="A6740" s="6"/>
    </row>
    <row r="6741" spans="1:1" x14ac:dyDescent="0.3">
      <c r="A6741" s="6"/>
    </row>
    <row r="6742" spans="1:1" x14ac:dyDescent="0.3">
      <c r="A6742" s="6"/>
    </row>
    <row r="6743" spans="1:1" x14ac:dyDescent="0.3">
      <c r="A6743" s="6"/>
    </row>
    <row r="6744" spans="1:1" x14ac:dyDescent="0.3">
      <c r="A6744" s="6"/>
    </row>
    <row r="6745" spans="1:1" x14ac:dyDescent="0.3">
      <c r="A6745" s="6"/>
    </row>
    <row r="6746" spans="1:1" x14ac:dyDescent="0.3">
      <c r="A6746" s="6"/>
    </row>
    <row r="6747" spans="1:1" x14ac:dyDescent="0.3">
      <c r="A6747" s="6"/>
    </row>
    <row r="6748" spans="1:1" x14ac:dyDescent="0.3">
      <c r="A6748" s="6"/>
    </row>
    <row r="6749" spans="1:1" x14ac:dyDescent="0.3">
      <c r="A6749" s="6"/>
    </row>
    <row r="6750" spans="1:1" x14ac:dyDescent="0.3">
      <c r="A6750" s="6"/>
    </row>
    <row r="6751" spans="1:1" x14ac:dyDescent="0.3">
      <c r="A6751" s="6"/>
    </row>
    <row r="6752" spans="1:1" x14ac:dyDescent="0.3">
      <c r="A6752" s="6"/>
    </row>
    <row r="6753" spans="1:1" x14ac:dyDescent="0.3">
      <c r="A6753" s="6"/>
    </row>
    <row r="6754" spans="1:1" x14ac:dyDescent="0.3">
      <c r="A6754" s="6"/>
    </row>
    <row r="6755" spans="1:1" x14ac:dyDescent="0.3">
      <c r="A6755" s="6"/>
    </row>
    <row r="6756" spans="1:1" x14ac:dyDescent="0.3">
      <c r="A6756" s="6"/>
    </row>
    <row r="6757" spans="1:1" x14ac:dyDescent="0.3">
      <c r="A6757" s="6"/>
    </row>
    <row r="6758" spans="1:1" x14ac:dyDescent="0.3">
      <c r="A6758" s="6"/>
    </row>
    <row r="6759" spans="1:1" x14ac:dyDescent="0.3">
      <c r="A6759" s="6"/>
    </row>
    <row r="6760" spans="1:1" x14ac:dyDescent="0.3">
      <c r="A6760" s="6"/>
    </row>
    <row r="6761" spans="1:1" x14ac:dyDescent="0.3">
      <c r="A6761" s="6"/>
    </row>
    <row r="6762" spans="1:1" x14ac:dyDescent="0.3">
      <c r="A6762" s="6"/>
    </row>
    <row r="6763" spans="1:1" x14ac:dyDescent="0.3">
      <c r="A6763" s="6"/>
    </row>
    <row r="6764" spans="1:1" x14ac:dyDescent="0.3">
      <c r="A6764" s="6"/>
    </row>
    <row r="6765" spans="1:1" x14ac:dyDescent="0.3">
      <c r="A6765" s="6"/>
    </row>
    <row r="6766" spans="1:1" x14ac:dyDescent="0.3">
      <c r="A6766" s="6"/>
    </row>
    <row r="6767" spans="1:1" x14ac:dyDescent="0.3">
      <c r="A6767" s="6"/>
    </row>
    <row r="6768" spans="1:1" x14ac:dyDescent="0.3">
      <c r="A6768" s="6"/>
    </row>
    <row r="6769" spans="1:1" x14ac:dyDescent="0.3">
      <c r="A6769" s="6"/>
    </row>
    <row r="6770" spans="1:1" x14ac:dyDescent="0.3">
      <c r="A6770" s="6"/>
    </row>
    <row r="6771" spans="1:1" x14ac:dyDescent="0.3">
      <c r="A6771" s="6"/>
    </row>
    <row r="6772" spans="1:1" x14ac:dyDescent="0.3">
      <c r="A6772" s="6"/>
    </row>
    <row r="6773" spans="1:1" x14ac:dyDescent="0.3">
      <c r="A6773" s="6"/>
    </row>
    <row r="6774" spans="1:1" x14ac:dyDescent="0.3">
      <c r="A6774" s="6"/>
    </row>
    <row r="6775" spans="1:1" x14ac:dyDescent="0.3">
      <c r="A6775" s="6"/>
    </row>
    <row r="6776" spans="1:1" x14ac:dyDescent="0.3">
      <c r="A6776" s="6"/>
    </row>
    <row r="6777" spans="1:1" x14ac:dyDescent="0.3">
      <c r="A6777" s="6"/>
    </row>
    <row r="6778" spans="1:1" x14ac:dyDescent="0.3">
      <c r="A6778" s="6"/>
    </row>
    <row r="6779" spans="1:1" x14ac:dyDescent="0.3">
      <c r="A6779" s="6"/>
    </row>
    <row r="6780" spans="1:1" x14ac:dyDescent="0.3">
      <c r="A6780" s="6"/>
    </row>
    <row r="6781" spans="1:1" x14ac:dyDescent="0.3">
      <c r="A6781" s="6"/>
    </row>
    <row r="6782" spans="1:1" x14ac:dyDescent="0.3">
      <c r="A6782" s="6"/>
    </row>
    <row r="6783" spans="1:1" x14ac:dyDescent="0.3">
      <c r="A6783" s="6"/>
    </row>
    <row r="6784" spans="1:1" x14ac:dyDescent="0.3">
      <c r="A6784" s="6"/>
    </row>
    <row r="6785" spans="1:1" x14ac:dyDescent="0.3">
      <c r="A6785" s="6"/>
    </row>
    <row r="6786" spans="1:1" x14ac:dyDescent="0.3">
      <c r="A6786" s="6"/>
    </row>
    <row r="6787" spans="1:1" x14ac:dyDescent="0.3">
      <c r="A6787" s="6"/>
    </row>
    <row r="6788" spans="1:1" x14ac:dyDescent="0.3">
      <c r="A6788" s="6"/>
    </row>
    <row r="6789" spans="1:1" x14ac:dyDescent="0.3">
      <c r="A6789" s="6"/>
    </row>
    <row r="6790" spans="1:1" x14ac:dyDescent="0.3">
      <c r="A6790" s="6"/>
    </row>
    <row r="6791" spans="1:1" x14ac:dyDescent="0.3">
      <c r="A6791" s="6"/>
    </row>
    <row r="6792" spans="1:1" x14ac:dyDescent="0.3">
      <c r="A6792" s="6"/>
    </row>
    <row r="6793" spans="1:1" x14ac:dyDescent="0.3">
      <c r="A6793" s="6"/>
    </row>
    <row r="6794" spans="1:1" x14ac:dyDescent="0.3">
      <c r="A6794" s="6"/>
    </row>
    <row r="6795" spans="1:1" x14ac:dyDescent="0.3">
      <c r="A6795" s="6"/>
    </row>
    <row r="6796" spans="1:1" x14ac:dyDescent="0.3">
      <c r="A6796" s="6"/>
    </row>
    <row r="6797" spans="1:1" x14ac:dyDescent="0.3">
      <c r="A6797" s="6"/>
    </row>
    <row r="6798" spans="1:1" x14ac:dyDescent="0.3">
      <c r="A6798" s="6"/>
    </row>
    <row r="6799" spans="1:1" x14ac:dyDescent="0.3">
      <c r="A6799" s="6"/>
    </row>
    <row r="6800" spans="1:1" x14ac:dyDescent="0.3">
      <c r="A6800" s="6"/>
    </row>
    <row r="6801" spans="1:1" x14ac:dyDescent="0.3">
      <c r="A6801" s="6"/>
    </row>
    <row r="6802" spans="1:1" x14ac:dyDescent="0.3">
      <c r="A6802" s="6"/>
    </row>
    <row r="6803" spans="1:1" x14ac:dyDescent="0.3">
      <c r="A6803" s="6"/>
    </row>
    <row r="6804" spans="1:1" x14ac:dyDescent="0.3">
      <c r="A6804" s="6"/>
    </row>
    <row r="6805" spans="1:1" x14ac:dyDescent="0.3">
      <c r="A6805" s="6"/>
    </row>
    <row r="6806" spans="1:1" x14ac:dyDescent="0.3">
      <c r="A6806" s="6"/>
    </row>
    <row r="6807" spans="1:1" x14ac:dyDescent="0.3">
      <c r="A6807" s="6"/>
    </row>
    <row r="6808" spans="1:1" x14ac:dyDescent="0.3">
      <c r="A6808" s="6"/>
    </row>
    <row r="6809" spans="1:1" x14ac:dyDescent="0.3">
      <c r="A6809" s="6"/>
    </row>
    <row r="6810" spans="1:1" x14ac:dyDescent="0.3">
      <c r="A6810" s="6"/>
    </row>
    <row r="6811" spans="1:1" x14ac:dyDescent="0.3">
      <c r="A6811" s="6"/>
    </row>
    <row r="6812" spans="1:1" x14ac:dyDescent="0.3">
      <c r="A6812" s="6"/>
    </row>
    <row r="6813" spans="1:1" x14ac:dyDescent="0.3">
      <c r="A6813" s="6"/>
    </row>
    <row r="6814" spans="1:1" x14ac:dyDescent="0.3">
      <c r="A6814" s="6"/>
    </row>
    <row r="6815" spans="1:1" x14ac:dyDescent="0.3">
      <c r="A6815" s="6"/>
    </row>
    <row r="6816" spans="1:1" x14ac:dyDescent="0.3">
      <c r="A6816" s="6"/>
    </row>
    <row r="6817" spans="1:1" x14ac:dyDescent="0.3">
      <c r="A6817" s="6"/>
    </row>
    <row r="6818" spans="1:1" x14ac:dyDescent="0.3">
      <c r="A6818" s="6"/>
    </row>
    <row r="6819" spans="1:1" x14ac:dyDescent="0.3">
      <c r="A6819" s="6"/>
    </row>
    <row r="6820" spans="1:1" x14ac:dyDescent="0.3">
      <c r="A6820" s="6"/>
    </row>
    <row r="6821" spans="1:1" x14ac:dyDescent="0.3">
      <c r="A6821" s="6"/>
    </row>
    <row r="6822" spans="1:1" x14ac:dyDescent="0.3">
      <c r="A6822" s="6"/>
    </row>
    <row r="6823" spans="1:1" x14ac:dyDescent="0.3">
      <c r="A6823" s="6"/>
    </row>
    <row r="6824" spans="1:1" x14ac:dyDescent="0.3">
      <c r="A6824" s="6"/>
    </row>
    <row r="6825" spans="1:1" x14ac:dyDescent="0.3">
      <c r="A6825" s="6"/>
    </row>
    <row r="6826" spans="1:1" x14ac:dyDescent="0.3">
      <c r="A6826" s="6"/>
    </row>
    <row r="6827" spans="1:1" x14ac:dyDescent="0.3">
      <c r="A6827" s="6"/>
    </row>
    <row r="6828" spans="1:1" x14ac:dyDescent="0.3">
      <c r="A6828" s="6"/>
    </row>
    <row r="6829" spans="1:1" x14ac:dyDescent="0.3">
      <c r="A6829" s="6"/>
    </row>
    <row r="6830" spans="1:1" x14ac:dyDescent="0.3">
      <c r="A6830" s="6"/>
    </row>
    <row r="6831" spans="1:1" x14ac:dyDescent="0.3">
      <c r="A6831" s="6"/>
    </row>
    <row r="6832" spans="1:1" x14ac:dyDescent="0.3">
      <c r="A6832" s="6"/>
    </row>
    <row r="6833" spans="1:1" x14ac:dyDescent="0.3">
      <c r="A6833" s="6"/>
    </row>
    <row r="6834" spans="1:1" x14ac:dyDescent="0.3">
      <c r="A6834" s="6"/>
    </row>
    <row r="6835" spans="1:1" x14ac:dyDescent="0.3">
      <c r="A6835" s="6"/>
    </row>
    <row r="6836" spans="1:1" x14ac:dyDescent="0.3">
      <c r="A6836" s="6"/>
    </row>
    <row r="6837" spans="1:1" x14ac:dyDescent="0.3">
      <c r="A6837" s="6"/>
    </row>
    <row r="6838" spans="1:1" x14ac:dyDescent="0.3">
      <c r="A6838" s="6"/>
    </row>
    <row r="6839" spans="1:1" x14ac:dyDescent="0.3">
      <c r="A6839" s="6"/>
    </row>
    <row r="6840" spans="1:1" x14ac:dyDescent="0.3">
      <c r="A6840" s="6"/>
    </row>
    <row r="6841" spans="1:1" x14ac:dyDescent="0.3">
      <c r="A6841" s="6"/>
    </row>
    <row r="6842" spans="1:1" x14ac:dyDescent="0.3">
      <c r="A6842" s="6"/>
    </row>
    <row r="6843" spans="1:1" x14ac:dyDescent="0.3">
      <c r="A6843" s="6"/>
    </row>
    <row r="6844" spans="1:1" x14ac:dyDescent="0.3">
      <c r="A6844" s="6"/>
    </row>
    <row r="6845" spans="1:1" x14ac:dyDescent="0.3">
      <c r="A6845" s="6"/>
    </row>
    <row r="6846" spans="1:1" x14ac:dyDescent="0.3">
      <c r="A6846" s="6"/>
    </row>
    <row r="6847" spans="1:1" x14ac:dyDescent="0.3">
      <c r="A6847" s="6"/>
    </row>
    <row r="6848" spans="1:1" x14ac:dyDescent="0.3">
      <c r="A6848" s="6"/>
    </row>
    <row r="6849" spans="1:1" x14ac:dyDescent="0.3">
      <c r="A6849" s="6"/>
    </row>
    <row r="6850" spans="1:1" x14ac:dyDescent="0.3">
      <c r="A6850" s="6"/>
    </row>
    <row r="6851" spans="1:1" x14ac:dyDescent="0.3">
      <c r="A6851" s="6"/>
    </row>
    <row r="6852" spans="1:1" x14ac:dyDescent="0.3">
      <c r="A6852" s="6"/>
    </row>
    <row r="6853" spans="1:1" x14ac:dyDescent="0.3">
      <c r="A6853" s="6"/>
    </row>
    <row r="6854" spans="1:1" x14ac:dyDescent="0.3">
      <c r="A6854" s="6"/>
    </row>
    <row r="6855" spans="1:1" x14ac:dyDescent="0.3">
      <c r="A6855" s="6"/>
    </row>
    <row r="6856" spans="1:1" x14ac:dyDescent="0.3">
      <c r="A6856" s="6"/>
    </row>
    <row r="6857" spans="1:1" x14ac:dyDescent="0.3">
      <c r="A6857" s="6"/>
    </row>
    <row r="6858" spans="1:1" x14ac:dyDescent="0.3">
      <c r="A6858" s="6"/>
    </row>
    <row r="6859" spans="1:1" x14ac:dyDescent="0.3">
      <c r="A6859" s="6"/>
    </row>
    <row r="6860" spans="1:1" x14ac:dyDescent="0.3">
      <c r="A6860" s="6"/>
    </row>
    <row r="6861" spans="1:1" x14ac:dyDescent="0.3">
      <c r="A6861" s="6"/>
    </row>
    <row r="6862" spans="1:1" x14ac:dyDescent="0.3">
      <c r="A6862" s="6"/>
    </row>
    <row r="6863" spans="1:1" x14ac:dyDescent="0.3">
      <c r="A6863" s="6"/>
    </row>
    <row r="6864" spans="1:1" x14ac:dyDescent="0.3">
      <c r="A6864" s="6"/>
    </row>
    <row r="6865" spans="1:1" x14ac:dyDescent="0.3">
      <c r="A6865" s="6"/>
    </row>
    <row r="6866" spans="1:1" x14ac:dyDescent="0.3">
      <c r="A6866" s="6"/>
    </row>
    <row r="6867" spans="1:1" x14ac:dyDescent="0.3">
      <c r="A6867" s="6"/>
    </row>
    <row r="6868" spans="1:1" x14ac:dyDescent="0.3">
      <c r="A6868" s="6"/>
    </row>
    <row r="6869" spans="1:1" x14ac:dyDescent="0.3">
      <c r="A6869" s="6"/>
    </row>
    <row r="6870" spans="1:1" x14ac:dyDescent="0.3">
      <c r="A6870" s="6"/>
    </row>
    <row r="6871" spans="1:1" x14ac:dyDescent="0.3">
      <c r="A6871" s="6"/>
    </row>
    <row r="6872" spans="1:1" x14ac:dyDescent="0.3">
      <c r="A6872" s="6"/>
    </row>
    <row r="6873" spans="1:1" x14ac:dyDescent="0.3">
      <c r="A6873" s="6"/>
    </row>
    <row r="6874" spans="1:1" x14ac:dyDescent="0.3">
      <c r="A6874" s="6"/>
    </row>
    <row r="6875" spans="1:1" x14ac:dyDescent="0.3">
      <c r="A6875" s="6"/>
    </row>
    <row r="6876" spans="1:1" x14ac:dyDescent="0.3">
      <c r="A6876" s="6"/>
    </row>
    <row r="6877" spans="1:1" x14ac:dyDescent="0.3">
      <c r="A6877" s="6"/>
    </row>
    <row r="6878" spans="1:1" x14ac:dyDescent="0.3">
      <c r="A6878" s="6"/>
    </row>
    <row r="6879" spans="1:1" x14ac:dyDescent="0.3">
      <c r="A6879" s="6"/>
    </row>
    <row r="6880" spans="1:1" x14ac:dyDescent="0.3">
      <c r="A6880" s="6"/>
    </row>
    <row r="6881" spans="1:1" x14ac:dyDescent="0.3">
      <c r="A6881" s="6"/>
    </row>
    <row r="6882" spans="1:1" x14ac:dyDescent="0.3">
      <c r="A6882" s="6"/>
    </row>
    <row r="6883" spans="1:1" x14ac:dyDescent="0.3">
      <c r="A6883" s="6"/>
    </row>
    <row r="6884" spans="1:1" x14ac:dyDescent="0.3">
      <c r="A6884" s="6"/>
    </row>
    <row r="6885" spans="1:1" x14ac:dyDescent="0.3">
      <c r="A6885" s="6"/>
    </row>
    <row r="6886" spans="1:1" x14ac:dyDescent="0.3">
      <c r="A6886" s="6"/>
    </row>
    <row r="6887" spans="1:1" x14ac:dyDescent="0.3">
      <c r="A6887" s="6"/>
    </row>
    <row r="6888" spans="1:1" x14ac:dyDescent="0.3">
      <c r="A6888" s="6"/>
    </row>
    <row r="6889" spans="1:1" x14ac:dyDescent="0.3">
      <c r="A6889" s="6"/>
    </row>
    <row r="6890" spans="1:1" x14ac:dyDescent="0.3">
      <c r="A6890" s="6"/>
    </row>
    <row r="6891" spans="1:1" x14ac:dyDescent="0.3">
      <c r="A6891" s="6"/>
    </row>
    <row r="6892" spans="1:1" x14ac:dyDescent="0.3">
      <c r="A6892" s="6"/>
    </row>
    <row r="6893" spans="1:1" x14ac:dyDescent="0.3">
      <c r="A6893" s="6"/>
    </row>
    <row r="6894" spans="1:1" x14ac:dyDescent="0.3">
      <c r="A6894" s="6"/>
    </row>
    <row r="6895" spans="1:1" x14ac:dyDescent="0.3">
      <c r="A6895" s="6"/>
    </row>
    <row r="6896" spans="1:1" x14ac:dyDescent="0.3">
      <c r="A6896" s="6"/>
    </row>
    <row r="6897" spans="1:1" x14ac:dyDescent="0.3">
      <c r="A6897" s="6"/>
    </row>
    <row r="6898" spans="1:1" x14ac:dyDescent="0.3">
      <c r="A6898" s="6"/>
    </row>
    <row r="6899" spans="1:1" x14ac:dyDescent="0.3">
      <c r="A6899" s="6"/>
    </row>
    <row r="6900" spans="1:1" x14ac:dyDescent="0.3">
      <c r="A6900" s="6"/>
    </row>
    <row r="6901" spans="1:1" x14ac:dyDescent="0.3">
      <c r="A6901" s="6"/>
    </row>
    <row r="6902" spans="1:1" x14ac:dyDescent="0.3">
      <c r="A6902" s="6"/>
    </row>
    <row r="6903" spans="1:1" x14ac:dyDescent="0.3">
      <c r="A6903" s="6"/>
    </row>
    <row r="6904" spans="1:1" x14ac:dyDescent="0.3">
      <c r="A6904" s="6"/>
    </row>
    <row r="6905" spans="1:1" x14ac:dyDescent="0.3">
      <c r="A6905" s="6"/>
    </row>
    <row r="6906" spans="1:1" x14ac:dyDescent="0.3">
      <c r="A6906" s="6"/>
    </row>
    <row r="6907" spans="1:1" x14ac:dyDescent="0.3">
      <c r="A6907" s="6"/>
    </row>
    <row r="6908" spans="1:1" x14ac:dyDescent="0.3">
      <c r="A6908" s="6"/>
    </row>
    <row r="6909" spans="1:1" x14ac:dyDescent="0.3">
      <c r="A6909" s="6"/>
    </row>
    <row r="6910" spans="1:1" x14ac:dyDescent="0.3">
      <c r="A6910" s="6"/>
    </row>
    <row r="6911" spans="1:1" x14ac:dyDescent="0.3">
      <c r="A6911" s="6"/>
    </row>
    <row r="6912" spans="1:1" x14ac:dyDescent="0.3">
      <c r="A6912" s="6"/>
    </row>
    <row r="6913" spans="1:1" x14ac:dyDescent="0.3">
      <c r="A6913" s="6"/>
    </row>
    <row r="6914" spans="1:1" x14ac:dyDescent="0.3">
      <c r="A6914" s="6"/>
    </row>
    <row r="6915" spans="1:1" x14ac:dyDescent="0.3">
      <c r="A6915" s="6"/>
    </row>
    <row r="6916" spans="1:1" x14ac:dyDescent="0.3">
      <c r="A6916" s="6"/>
    </row>
    <row r="6917" spans="1:1" x14ac:dyDescent="0.3">
      <c r="A6917" s="6"/>
    </row>
    <row r="6918" spans="1:1" x14ac:dyDescent="0.3">
      <c r="A6918" s="6"/>
    </row>
    <row r="6919" spans="1:1" x14ac:dyDescent="0.3">
      <c r="A6919" s="6"/>
    </row>
    <row r="6920" spans="1:1" x14ac:dyDescent="0.3">
      <c r="A6920" s="6"/>
    </row>
    <row r="6921" spans="1:1" x14ac:dyDescent="0.3">
      <c r="A6921" s="6"/>
    </row>
    <row r="6922" spans="1:1" x14ac:dyDescent="0.3">
      <c r="A6922" s="6"/>
    </row>
    <row r="6923" spans="1:1" x14ac:dyDescent="0.3">
      <c r="A6923" s="6"/>
    </row>
    <row r="6924" spans="1:1" x14ac:dyDescent="0.3">
      <c r="A6924" s="6"/>
    </row>
    <row r="6925" spans="1:1" x14ac:dyDescent="0.3">
      <c r="A6925" s="6"/>
    </row>
    <row r="6926" spans="1:1" x14ac:dyDescent="0.3">
      <c r="A6926" s="6"/>
    </row>
    <row r="6927" spans="1:1" x14ac:dyDescent="0.3">
      <c r="A6927" s="6"/>
    </row>
    <row r="6928" spans="1:1" x14ac:dyDescent="0.3">
      <c r="A6928" s="6"/>
    </row>
    <row r="6929" spans="1:1" x14ac:dyDescent="0.3">
      <c r="A6929" s="6"/>
    </row>
    <row r="6930" spans="1:1" x14ac:dyDescent="0.3">
      <c r="A6930" s="6"/>
    </row>
    <row r="6931" spans="1:1" x14ac:dyDescent="0.3">
      <c r="A6931" s="6"/>
    </row>
    <row r="6932" spans="1:1" x14ac:dyDescent="0.3">
      <c r="A6932" s="6"/>
    </row>
    <row r="6933" spans="1:1" x14ac:dyDescent="0.3">
      <c r="A6933" s="6"/>
    </row>
    <row r="6934" spans="1:1" x14ac:dyDescent="0.3">
      <c r="A6934" s="6"/>
    </row>
    <row r="6935" spans="1:1" x14ac:dyDescent="0.3">
      <c r="A6935" s="6"/>
    </row>
    <row r="6936" spans="1:1" x14ac:dyDescent="0.3">
      <c r="A6936" s="6"/>
    </row>
    <row r="6937" spans="1:1" x14ac:dyDescent="0.3">
      <c r="A6937" s="6"/>
    </row>
    <row r="6938" spans="1:1" x14ac:dyDescent="0.3">
      <c r="A6938" s="6"/>
    </row>
    <row r="6939" spans="1:1" x14ac:dyDescent="0.3">
      <c r="A6939" s="6"/>
    </row>
    <row r="6940" spans="1:1" x14ac:dyDescent="0.3">
      <c r="A6940" s="6"/>
    </row>
    <row r="6941" spans="1:1" x14ac:dyDescent="0.3">
      <c r="A6941" s="6"/>
    </row>
    <row r="6942" spans="1:1" x14ac:dyDescent="0.3">
      <c r="A6942" s="6"/>
    </row>
    <row r="6943" spans="1:1" x14ac:dyDescent="0.3">
      <c r="A6943" s="6"/>
    </row>
    <row r="6944" spans="1:1" x14ac:dyDescent="0.3">
      <c r="A6944" s="6"/>
    </row>
    <row r="6945" spans="1:1" x14ac:dyDescent="0.3">
      <c r="A6945" s="6"/>
    </row>
    <row r="6946" spans="1:1" x14ac:dyDescent="0.3">
      <c r="A6946" s="6"/>
    </row>
    <row r="6947" spans="1:1" x14ac:dyDescent="0.3">
      <c r="A6947" s="6"/>
    </row>
    <row r="6948" spans="1:1" x14ac:dyDescent="0.3">
      <c r="A6948" s="6"/>
    </row>
    <row r="6949" spans="1:1" x14ac:dyDescent="0.3">
      <c r="A6949" s="6"/>
    </row>
    <row r="6950" spans="1:1" x14ac:dyDescent="0.3">
      <c r="A6950" s="6"/>
    </row>
    <row r="6951" spans="1:1" x14ac:dyDescent="0.3">
      <c r="A6951" s="6"/>
    </row>
    <row r="6952" spans="1:1" x14ac:dyDescent="0.3">
      <c r="A6952" s="6"/>
    </row>
    <row r="6953" spans="1:1" x14ac:dyDescent="0.3">
      <c r="A6953" s="6"/>
    </row>
    <row r="6954" spans="1:1" x14ac:dyDescent="0.3">
      <c r="A6954" s="6"/>
    </row>
    <row r="6955" spans="1:1" x14ac:dyDescent="0.3">
      <c r="A6955" s="6"/>
    </row>
    <row r="6956" spans="1:1" x14ac:dyDescent="0.3">
      <c r="A6956" s="6"/>
    </row>
    <row r="6957" spans="1:1" x14ac:dyDescent="0.3">
      <c r="A6957" s="6"/>
    </row>
    <row r="6958" spans="1:1" x14ac:dyDescent="0.3">
      <c r="A6958" s="6"/>
    </row>
    <row r="6959" spans="1:1" x14ac:dyDescent="0.3">
      <c r="A6959" s="6"/>
    </row>
    <row r="6960" spans="1:1" x14ac:dyDescent="0.3">
      <c r="A6960" s="6"/>
    </row>
    <row r="6961" spans="1:1" x14ac:dyDescent="0.3">
      <c r="A6961" s="6"/>
    </row>
    <row r="6962" spans="1:1" x14ac:dyDescent="0.3">
      <c r="A6962" s="6"/>
    </row>
    <row r="6963" spans="1:1" x14ac:dyDescent="0.3">
      <c r="A6963" s="6"/>
    </row>
    <row r="6964" spans="1:1" x14ac:dyDescent="0.3">
      <c r="A6964" s="6"/>
    </row>
    <row r="6965" spans="1:1" x14ac:dyDescent="0.3">
      <c r="A6965" s="6"/>
    </row>
    <row r="6966" spans="1:1" x14ac:dyDescent="0.3">
      <c r="A6966" s="6"/>
    </row>
    <row r="6967" spans="1:1" x14ac:dyDescent="0.3">
      <c r="A6967" s="6"/>
    </row>
    <row r="6968" spans="1:1" x14ac:dyDescent="0.3">
      <c r="A6968" s="6"/>
    </row>
    <row r="6969" spans="1:1" x14ac:dyDescent="0.3">
      <c r="A6969" s="6"/>
    </row>
    <row r="6970" spans="1:1" x14ac:dyDescent="0.3">
      <c r="A6970" s="6"/>
    </row>
    <row r="6971" spans="1:1" x14ac:dyDescent="0.3">
      <c r="A6971" s="6"/>
    </row>
    <row r="6972" spans="1:1" x14ac:dyDescent="0.3">
      <c r="A6972" s="6"/>
    </row>
    <row r="6973" spans="1:1" x14ac:dyDescent="0.3">
      <c r="A6973" s="6"/>
    </row>
    <row r="6974" spans="1:1" x14ac:dyDescent="0.3">
      <c r="A6974" s="6"/>
    </row>
    <row r="6975" spans="1:1" x14ac:dyDescent="0.3">
      <c r="A6975" s="6"/>
    </row>
    <row r="6976" spans="1:1" x14ac:dyDescent="0.3">
      <c r="A6976" s="6"/>
    </row>
    <row r="6977" spans="1:1" x14ac:dyDescent="0.3">
      <c r="A6977" s="6"/>
    </row>
    <row r="6978" spans="1:1" x14ac:dyDescent="0.3">
      <c r="A6978" s="6"/>
    </row>
    <row r="6979" spans="1:1" x14ac:dyDescent="0.3">
      <c r="A6979" s="6"/>
    </row>
    <row r="6980" spans="1:1" x14ac:dyDescent="0.3">
      <c r="A6980" s="6"/>
    </row>
    <row r="6981" spans="1:1" x14ac:dyDescent="0.3">
      <c r="A6981" s="6"/>
    </row>
    <row r="6982" spans="1:1" x14ac:dyDescent="0.3">
      <c r="A6982" s="6"/>
    </row>
    <row r="6983" spans="1:1" x14ac:dyDescent="0.3">
      <c r="A6983" s="6"/>
    </row>
    <row r="6984" spans="1:1" x14ac:dyDescent="0.3">
      <c r="A6984" s="6"/>
    </row>
    <row r="6985" spans="1:1" x14ac:dyDescent="0.3">
      <c r="A6985" s="6"/>
    </row>
    <row r="6986" spans="1:1" x14ac:dyDescent="0.3">
      <c r="A6986" s="6"/>
    </row>
    <row r="6987" spans="1:1" x14ac:dyDescent="0.3">
      <c r="A6987" s="6"/>
    </row>
    <row r="6988" spans="1:1" x14ac:dyDescent="0.3">
      <c r="A6988" s="6"/>
    </row>
    <row r="6989" spans="1:1" x14ac:dyDescent="0.3">
      <c r="A6989" s="6"/>
    </row>
    <row r="6990" spans="1:1" x14ac:dyDescent="0.3">
      <c r="A6990" s="6"/>
    </row>
    <row r="6991" spans="1:1" x14ac:dyDescent="0.3">
      <c r="A6991" s="6"/>
    </row>
    <row r="6992" spans="1:1" x14ac:dyDescent="0.3">
      <c r="A6992" s="6"/>
    </row>
    <row r="6993" spans="1:1" x14ac:dyDescent="0.3">
      <c r="A6993" s="6"/>
    </row>
    <row r="6994" spans="1:1" x14ac:dyDescent="0.3">
      <c r="A6994" s="6"/>
    </row>
    <row r="6995" spans="1:1" x14ac:dyDescent="0.3">
      <c r="A6995" s="6"/>
    </row>
    <row r="6996" spans="1:1" x14ac:dyDescent="0.3">
      <c r="A6996" s="6"/>
    </row>
    <row r="6997" spans="1:1" x14ac:dyDescent="0.3">
      <c r="A6997" s="6"/>
    </row>
    <row r="6998" spans="1:1" x14ac:dyDescent="0.3">
      <c r="A6998" s="6"/>
    </row>
    <row r="6999" spans="1:1" x14ac:dyDescent="0.3">
      <c r="A6999" s="6"/>
    </row>
    <row r="7000" spans="1:1" x14ac:dyDescent="0.3">
      <c r="A7000" s="6"/>
    </row>
    <row r="7001" spans="1:1" x14ac:dyDescent="0.3">
      <c r="A7001" s="6"/>
    </row>
    <row r="7002" spans="1:1" x14ac:dyDescent="0.3">
      <c r="A7002" s="6"/>
    </row>
    <row r="7003" spans="1:1" x14ac:dyDescent="0.3">
      <c r="A7003" s="6"/>
    </row>
    <row r="7004" spans="1:1" x14ac:dyDescent="0.3">
      <c r="A7004" s="6"/>
    </row>
    <row r="7005" spans="1:1" x14ac:dyDescent="0.3">
      <c r="A7005" s="6"/>
    </row>
    <row r="7006" spans="1:1" x14ac:dyDescent="0.3">
      <c r="A7006" s="6"/>
    </row>
    <row r="7007" spans="1:1" x14ac:dyDescent="0.3">
      <c r="A7007" s="6"/>
    </row>
    <row r="7008" spans="1:1" x14ac:dyDescent="0.3">
      <c r="A7008" s="6"/>
    </row>
    <row r="7009" spans="1:1" x14ac:dyDescent="0.3">
      <c r="A7009" s="6"/>
    </row>
    <row r="7010" spans="1:1" x14ac:dyDescent="0.3">
      <c r="A7010" s="6"/>
    </row>
    <row r="7011" spans="1:1" x14ac:dyDescent="0.3">
      <c r="A7011" s="6"/>
    </row>
    <row r="7012" spans="1:1" x14ac:dyDescent="0.3">
      <c r="A7012" s="6"/>
    </row>
    <row r="7013" spans="1:1" x14ac:dyDescent="0.3">
      <c r="A7013" s="6"/>
    </row>
    <row r="7014" spans="1:1" x14ac:dyDescent="0.3">
      <c r="A7014" s="6"/>
    </row>
    <row r="7015" spans="1:1" x14ac:dyDescent="0.3">
      <c r="A7015" s="6"/>
    </row>
    <row r="7016" spans="1:1" x14ac:dyDescent="0.3">
      <c r="A7016" s="6"/>
    </row>
    <row r="7017" spans="1:1" x14ac:dyDescent="0.3">
      <c r="A7017" s="6"/>
    </row>
    <row r="7018" spans="1:1" x14ac:dyDescent="0.3">
      <c r="A7018" s="6"/>
    </row>
    <row r="7019" spans="1:1" x14ac:dyDescent="0.3">
      <c r="A7019" s="6"/>
    </row>
    <row r="7020" spans="1:1" x14ac:dyDescent="0.3">
      <c r="A7020" s="6"/>
    </row>
    <row r="7021" spans="1:1" x14ac:dyDescent="0.3">
      <c r="A7021" s="6"/>
    </row>
    <row r="7022" spans="1:1" x14ac:dyDescent="0.3">
      <c r="A7022" s="6"/>
    </row>
    <row r="7023" spans="1:1" x14ac:dyDescent="0.3">
      <c r="A7023" s="6"/>
    </row>
    <row r="7024" spans="1:1" x14ac:dyDescent="0.3">
      <c r="A7024" s="6"/>
    </row>
    <row r="7025" spans="1:1" x14ac:dyDescent="0.3">
      <c r="A7025" s="6"/>
    </row>
    <row r="7026" spans="1:1" x14ac:dyDescent="0.3">
      <c r="A7026" s="6"/>
    </row>
    <row r="7027" spans="1:1" x14ac:dyDescent="0.3">
      <c r="A7027" s="6"/>
    </row>
    <row r="7028" spans="1:1" x14ac:dyDescent="0.3">
      <c r="A7028" s="6"/>
    </row>
    <row r="7029" spans="1:1" x14ac:dyDescent="0.3">
      <c r="A7029" s="6"/>
    </row>
    <row r="7030" spans="1:1" x14ac:dyDescent="0.3">
      <c r="A7030" s="6"/>
    </row>
    <row r="7031" spans="1:1" x14ac:dyDescent="0.3">
      <c r="A7031" s="6"/>
    </row>
    <row r="7032" spans="1:1" x14ac:dyDescent="0.3">
      <c r="A7032" s="6"/>
    </row>
    <row r="7033" spans="1:1" x14ac:dyDescent="0.3">
      <c r="A7033" s="6"/>
    </row>
    <row r="7034" spans="1:1" x14ac:dyDescent="0.3">
      <c r="A7034" s="6"/>
    </row>
    <row r="7035" spans="1:1" x14ac:dyDescent="0.3">
      <c r="A7035" s="6"/>
    </row>
    <row r="7036" spans="1:1" x14ac:dyDescent="0.3">
      <c r="A7036" s="6"/>
    </row>
    <row r="7037" spans="1:1" x14ac:dyDescent="0.3">
      <c r="A7037" s="6"/>
    </row>
    <row r="7038" spans="1:1" x14ac:dyDescent="0.3">
      <c r="A7038" s="6"/>
    </row>
    <row r="7039" spans="1:1" x14ac:dyDescent="0.3">
      <c r="A7039" s="6"/>
    </row>
    <row r="7040" spans="1:1" x14ac:dyDescent="0.3">
      <c r="A7040" s="6"/>
    </row>
    <row r="7041" spans="1:1" x14ac:dyDescent="0.3">
      <c r="A7041" s="6"/>
    </row>
    <row r="7042" spans="1:1" x14ac:dyDescent="0.3">
      <c r="A7042" s="6"/>
    </row>
    <row r="7043" spans="1:1" x14ac:dyDescent="0.3">
      <c r="A7043" s="6"/>
    </row>
    <row r="7044" spans="1:1" x14ac:dyDescent="0.3">
      <c r="A7044" s="6"/>
    </row>
    <row r="7045" spans="1:1" x14ac:dyDescent="0.3">
      <c r="A7045" s="6"/>
    </row>
    <row r="7046" spans="1:1" x14ac:dyDescent="0.3">
      <c r="A7046" s="6"/>
    </row>
    <row r="7047" spans="1:1" x14ac:dyDescent="0.3">
      <c r="A7047" s="6"/>
    </row>
    <row r="7048" spans="1:1" x14ac:dyDescent="0.3">
      <c r="A7048" s="6"/>
    </row>
    <row r="7049" spans="1:1" x14ac:dyDescent="0.3">
      <c r="A7049" s="6"/>
    </row>
    <row r="7050" spans="1:1" x14ac:dyDescent="0.3">
      <c r="A7050" s="6"/>
    </row>
    <row r="7051" spans="1:1" x14ac:dyDescent="0.3">
      <c r="A7051" s="6"/>
    </row>
    <row r="7052" spans="1:1" x14ac:dyDescent="0.3">
      <c r="A7052" s="6"/>
    </row>
    <row r="7053" spans="1:1" x14ac:dyDescent="0.3">
      <c r="A7053" s="6"/>
    </row>
    <row r="7054" spans="1:1" x14ac:dyDescent="0.3">
      <c r="A7054" s="6"/>
    </row>
    <row r="7055" spans="1:1" x14ac:dyDescent="0.3">
      <c r="A7055" s="6"/>
    </row>
    <row r="7056" spans="1:1" x14ac:dyDescent="0.3">
      <c r="A7056" s="6"/>
    </row>
    <row r="7057" spans="1:1" x14ac:dyDescent="0.3">
      <c r="A7057" s="6"/>
    </row>
    <row r="7058" spans="1:1" x14ac:dyDescent="0.3">
      <c r="A7058" s="6"/>
    </row>
    <row r="7059" spans="1:1" x14ac:dyDescent="0.3">
      <c r="A7059" s="6"/>
    </row>
    <row r="7060" spans="1:1" x14ac:dyDescent="0.3">
      <c r="A7060" s="6"/>
    </row>
    <row r="7061" spans="1:1" x14ac:dyDescent="0.3">
      <c r="A7061" s="6"/>
    </row>
    <row r="7062" spans="1:1" x14ac:dyDescent="0.3">
      <c r="A7062" s="6"/>
    </row>
    <row r="7063" spans="1:1" x14ac:dyDescent="0.3">
      <c r="A7063" s="6"/>
    </row>
    <row r="7064" spans="1:1" x14ac:dyDescent="0.3">
      <c r="A7064" s="6"/>
    </row>
    <row r="7065" spans="1:1" x14ac:dyDescent="0.3">
      <c r="A7065" s="6"/>
    </row>
    <row r="7066" spans="1:1" x14ac:dyDescent="0.3">
      <c r="A7066" s="6"/>
    </row>
    <row r="7067" spans="1:1" x14ac:dyDescent="0.3">
      <c r="A7067" s="6"/>
    </row>
    <row r="7068" spans="1:1" x14ac:dyDescent="0.3">
      <c r="A7068" s="6"/>
    </row>
    <row r="7069" spans="1:1" x14ac:dyDescent="0.3">
      <c r="A7069" s="6"/>
    </row>
    <row r="7070" spans="1:1" x14ac:dyDescent="0.3">
      <c r="A7070" s="6"/>
    </row>
    <row r="7071" spans="1:1" x14ac:dyDescent="0.3">
      <c r="A7071" s="6"/>
    </row>
    <row r="7072" spans="1:1" x14ac:dyDescent="0.3">
      <c r="A7072" s="6"/>
    </row>
    <row r="7073" spans="1:1" x14ac:dyDescent="0.3">
      <c r="A7073" s="6"/>
    </row>
    <row r="7074" spans="1:1" x14ac:dyDescent="0.3">
      <c r="A7074" s="6"/>
    </row>
    <row r="7075" spans="1:1" x14ac:dyDescent="0.3">
      <c r="A7075" s="6"/>
    </row>
    <row r="7076" spans="1:1" x14ac:dyDescent="0.3">
      <c r="A7076" s="6"/>
    </row>
    <row r="7077" spans="1:1" x14ac:dyDescent="0.3">
      <c r="A7077" s="6"/>
    </row>
    <row r="7078" spans="1:1" x14ac:dyDescent="0.3">
      <c r="A7078" s="6"/>
    </row>
    <row r="7079" spans="1:1" x14ac:dyDescent="0.3">
      <c r="A7079" s="6"/>
    </row>
    <row r="7080" spans="1:1" x14ac:dyDescent="0.3">
      <c r="A7080" s="6"/>
    </row>
    <row r="7081" spans="1:1" x14ac:dyDescent="0.3">
      <c r="A7081" s="6"/>
    </row>
    <row r="7082" spans="1:1" x14ac:dyDescent="0.3">
      <c r="A7082" s="6"/>
    </row>
    <row r="7083" spans="1:1" x14ac:dyDescent="0.3">
      <c r="A7083" s="6"/>
    </row>
    <row r="7084" spans="1:1" x14ac:dyDescent="0.3">
      <c r="A7084" s="6"/>
    </row>
    <row r="7085" spans="1:1" x14ac:dyDescent="0.3">
      <c r="A7085" s="6"/>
    </row>
    <row r="7086" spans="1:1" x14ac:dyDescent="0.3">
      <c r="A7086" s="6"/>
    </row>
    <row r="7087" spans="1:1" x14ac:dyDescent="0.3">
      <c r="A7087" s="6"/>
    </row>
    <row r="7088" spans="1:1" x14ac:dyDescent="0.3">
      <c r="A7088" s="6"/>
    </row>
    <row r="7089" spans="1:1" x14ac:dyDescent="0.3">
      <c r="A7089" s="6"/>
    </row>
    <row r="7090" spans="1:1" x14ac:dyDescent="0.3">
      <c r="A7090" s="6"/>
    </row>
    <row r="7091" spans="1:1" x14ac:dyDescent="0.3">
      <c r="A7091" s="6"/>
    </row>
    <row r="7092" spans="1:1" x14ac:dyDescent="0.3">
      <c r="A7092" s="6"/>
    </row>
    <row r="7093" spans="1:1" x14ac:dyDescent="0.3">
      <c r="A7093" s="6"/>
    </row>
    <row r="7094" spans="1:1" x14ac:dyDescent="0.3">
      <c r="A7094" s="6"/>
    </row>
    <row r="7095" spans="1:1" x14ac:dyDescent="0.3">
      <c r="A7095" s="6"/>
    </row>
    <row r="7096" spans="1:1" x14ac:dyDescent="0.3">
      <c r="A7096" s="6"/>
    </row>
    <row r="7097" spans="1:1" x14ac:dyDescent="0.3">
      <c r="A7097" s="6"/>
    </row>
    <row r="7098" spans="1:1" x14ac:dyDescent="0.3">
      <c r="A7098" s="6"/>
    </row>
    <row r="7099" spans="1:1" x14ac:dyDescent="0.3">
      <c r="A7099" s="6"/>
    </row>
    <row r="7100" spans="1:1" x14ac:dyDescent="0.3">
      <c r="A7100" s="6"/>
    </row>
    <row r="7101" spans="1:1" x14ac:dyDescent="0.3">
      <c r="A7101" s="6"/>
    </row>
    <row r="7102" spans="1:1" x14ac:dyDescent="0.3">
      <c r="A7102" s="6"/>
    </row>
    <row r="7103" spans="1:1" x14ac:dyDescent="0.3">
      <c r="A7103" s="6"/>
    </row>
    <row r="7104" spans="1:1" x14ac:dyDescent="0.3">
      <c r="A7104" s="6"/>
    </row>
    <row r="7105" spans="1:1" x14ac:dyDescent="0.3">
      <c r="A7105" s="6"/>
    </row>
    <row r="7106" spans="1:1" x14ac:dyDescent="0.3">
      <c r="A7106" s="6"/>
    </row>
    <row r="7107" spans="1:1" x14ac:dyDescent="0.3">
      <c r="A7107" s="6"/>
    </row>
    <row r="7108" spans="1:1" x14ac:dyDescent="0.3">
      <c r="A7108" s="6"/>
    </row>
    <row r="7109" spans="1:1" x14ac:dyDescent="0.3">
      <c r="A7109" s="6"/>
    </row>
    <row r="7110" spans="1:1" x14ac:dyDescent="0.3">
      <c r="A7110" s="6"/>
    </row>
    <row r="7111" spans="1:1" x14ac:dyDescent="0.3">
      <c r="A7111" s="6"/>
    </row>
    <row r="7112" spans="1:1" x14ac:dyDescent="0.3">
      <c r="A7112" s="6"/>
    </row>
    <row r="7113" spans="1:1" x14ac:dyDescent="0.3">
      <c r="A7113" s="6"/>
    </row>
    <row r="7114" spans="1:1" x14ac:dyDescent="0.3">
      <c r="A7114" s="6"/>
    </row>
    <row r="7115" spans="1:1" x14ac:dyDescent="0.3">
      <c r="A7115" s="6"/>
    </row>
    <row r="7116" spans="1:1" x14ac:dyDescent="0.3">
      <c r="A7116" s="6"/>
    </row>
    <row r="7117" spans="1:1" x14ac:dyDescent="0.3">
      <c r="A7117" s="6"/>
    </row>
    <row r="7118" spans="1:1" x14ac:dyDescent="0.3">
      <c r="A7118" s="6"/>
    </row>
    <row r="7119" spans="1:1" x14ac:dyDescent="0.3">
      <c r="A7119" s="6"/>
    </row>
    <row r="7120" spans="1:1" x14ac:dyDescent="0.3">
      <c r="A7120" s="6"/>
    </row>
    <row r="7121" spans="1:1" x14ac:dyDescent="0.3">
      <c r="A7121" s="6"/>
    </row>
    <row r="7122" spans="1:1" x14ac:dyDescent="0.3">
      <c r="A7122" s="6"/>
    </row>
    <row r="7123" spans="1:1" x14ac:dyDescent="0.3">
      <c r="A7123" s="6"/>
    </row>
    <row r="7124" spans="1:1" x14ac:dyDescent="0.3">
      <c r="A7124" s="6"/>
    </row>
    <row r="7125" spans="1:1" x14ac:dyDescent="0.3">
      <c r="A7125" s="6"/>
    </row>
    <row r="7126" spans="1:1" x14ac:dyDescent="0.3">
      <c r="A7126" s="6"/>
    </row>
    <row r="7127" spans="1:1" x14ac:dyDescent="0.3">
      <c r="A7127" s="6"/>
    </row>
    <row r="7128" spans="1:1" x14ac:dyDescent="0.3">
      <c r="A7128" s="6"/>
    </row>
    <row r="7129" spans="1:1" x14ac:dyDescent="0.3">
      <c r="A7129" s="6"/>
    </row>
    <row r="7130" spans="1:1" x14ac:dyDescent="0.3">
      <c r="A7130" s="6"/>
    </row>
    <row r="7131" spans="1:1" x14ac:dyDescent="0.3">
      <c r="A7131" s="6"/>
    </row>
    <row r="7132" spans="1:1" x14ac:dyDescent="0.3">
      <c r="A7132" s="6"/>
    </row>
    <row r="7133" spans="1:1" x14ac:dyDescent="0.3">
      <c r="A7133" s="6"/>
    </row>
    <row r="7134" spans="1:1" x14ac:dyDescent="0.3">
      <c r="A7134" s="6"/>
    </row>
    <row r="7135" spans="1:1" x14ac:dyDescent="0.3">
      <c r="A7135" s="6"/>
    </row>
    <row r="7136" spans="1:1" x14ac:dyDescent="0.3">
      <c r="A7136" s="6"/>
    </row>
    <row r="7137" spans="1:1" x14ac:dyDescent="0.3">
      <c r="A7137" s="6"/>
    </row>
    <row r="7138" spans="1:1" x14ac:dyDescent="0.3">
      <c r="A7138" s="6"/>
    </row>
    <row r="7139" spans="1:1" x14ac:dyDescent="0.3">
      <c r="A7139" s="6"/>
    </row>
    <row r="7140" spans="1:1" x14ac:dyDescent="0.3">
      <c r="A7140" s="6"/>
    </row>
    <row r="7141" spans="1:1" x14ac:dyDescent="0.3">
      <c r="A7141" s="6"/>
    </row>
    <row r="7142" spans="1:1" x14ac:dyDescent="0.3">
      <c r="A7142" s="6"/>
    </row>
    <row r="7143" spans="1:1" x14ac:dyDescent="0.3">
      <c r="A7143" s="6"/>
    </row>
    <row r="7144" spans="1:1" x14ac:dyDescent="0.3">
      <c r="A7144" s="6"/>
    </row>
    <row r="7145" spans="1:1" x14ac:dyDescent="0.3">
      <c r="A7145" s="6"/>
    </row>
    <row r="7146" spans="1:1" x14ac:dyDescent="0.3">
      <c r="A7146" s="6"/>
    </row>
    <row r="7147" spans="1:1" x14ac:dyDescent="0.3">
      <c r="A7147" s="6"/>
    </row>
    <row r="7148" spans="1:1" x14ac:dyDescent="0.3">
      <c r="A7148" s="6"/>
    </row>
    <row r="7149" spans="1:1" x14ac:dyDescent="0.3">
      <c r="A7149" s="6"/>
    </row>
    <row r="7150" spans="1:1" x14ac:dyDescent="0.3">
      <c r="A7150" s="6"/>
    </row>
    <row r="7151" spans="1:1" x14ac:dyDescent="0.3">
      <c r="A7151" s="6"/>
    </row>
    <row r="7152" spans="1:1" x14ac:dyDescent="0.3">
      <c r="A7152" s="6"/>
    </row>
    <row r="7153" spans="1:1" x14ac:dyDescent="0.3">
      <c r="A7153" s="6"/>
    </row>
    <row r="7154" spans="1:1" x14ac:dyDescent="0.3">
      <c r="A7154" s="6"/>
    </row>
    <row r="7155" spans="1:1" x14ac:dyDescent="0.3">
      <c r="A7155" s="6"/>
    </row>
    <row r="7156" spans="1:1" x14ac:dyDescent="0.3">
      <c r="A7156" s="6"/>
    </row>
    <row r="7157" spans="1:1" x14ac:dyDescent="0.3">
      <c r="A7157" s="6"/>
    </row>
    <row r="7158" spans="1:1" x14ac:dyDescent="0.3">
      <c r="A7158" s="6"/>
    </row>
    <row r="7159" spans="1:1" x14ac:dyDescent="0.3">
      <c r="A7159" s="6"/>
    </row>
    <row r="7160" spans="1:1" x14ac:dyDescent="0.3">
      <c r="A7160" s="6"/>
    </row>
    <row r="7161" spans="1:1" x14ac:dyDescent="0.3">
      <c r="A7161" s="6"/>
    </row>
    <row r="7162" spans="1:1" x14ac:dyDescent="0.3">
      <c r="A7162" s="6"/>
    </row>
    <row r="7163" spans="1:1" x14ac:dyDescent="0.3">
      <c r="A7163" s="6"/>
    </row>
    <row r="7164" spans="1:1" x14ac:dyDescent="0.3">
      <c r="A7164" s="6"/>
    </row>
    <row r="7165" spans="1:1" x14ac:dyDescent="0.3">
      <c r="A7165" s="6"/>
    </row>
    <row r="7166" spans="1:1" x14ac:dyDescent="0.3">
      <c r="A7166" s="6"/>
    </row>
    <row r="7167" spans="1:1" x14ac:dyDescent="0.3">
      <c r="A7167" s="6"/>
    </row>
    <row r="7168" spans="1:1" x14ac:dyDescent="0.3">
      <c r="A7168" s="6"/>
    </row>
    <row r="7169" spans="1:1" x14ac:dyDescent="0.3">
      <c r="A7169" s="6"/>
    </row>
    <row r="7170" spans="1:1" x14ac:dyDescent="0.3">
      <c r="A7170" s="6"/>
    </row>
    <row r="7171" spans="1:1" x14ac:dyDescent="0.3">
      <c r="A7171" s="6"/>
    </row>
    <row r="7172" spans="1:1" x14ac:dyDescent="0.3">
      <c r="A7172" s="6"/>
    </row>
    <row r="7173" spans="1:1" x14ac:dyDescent="0.3">
      <c r="A7173" s="6"/>
    </row>
    <row r="7174" spans="1:1" x14ac:dyDescent="0.3">
      <c r="A7174" s="6"/>
    </row>
    <row r="7175" spans="1:1" x14ac:dyDescent="0.3">
      <c r="A7175" s="6"/>
    </row>
    <row r="7176" spans="1:1" x14ac:dyDescent="0.3">
      <c r="A7176" s="6"/>
    </row>
    <row r="7177" spans="1:1" x14ac:dyDescent="0.3">
      <c r="A7177" s="6"/>
    </row>
    <row r="7178" spans="1:1" x14ac:dyDescent="0.3">
      <c r="A7178" s="6"/>
    </row>
    <row r="7179" spans="1:1" x14ac:dyDescent="0.3">
      <c r="A7179" s="6"/>
    </row>
    <row r="7180" spans="1:1" x14ac:dyDescent="0.3">
      <c r="A7180" s="6"/>
    </row>
    <row r="7181" spans="1:1" x14ac:dyDescent="0.3">
      <c r="A7181" s="6"/>
    </row>
    <row r="7182" spans="1:1" x14ac:dyDescent="0.3">
      <c r="A7182" s="6"/>
    </row>
    <row r="7183" spans="1:1" x14ac:dyDescent="0.3">
      <c r="A7183" s="6"/>
    </row>
    <row r="7184" spans="1:1" x14ac:dyDescent="0.3">
      <c r="A7184" s="6"/>
    </row>
    <row r="7185" spans="1:1" x14ac:dyDescent="0.3">
      <c r="A7185" s="6"/>
    </row>
    <row r="7186" spans="1:1" x14ac:dyDescent="0.3">
      <c r="A7186" s="6"/>
    </row>
    <row r="7187" spans="1:1" x14ac:dyDescent="0.3">
      <c r="A7187" s="6"/>
    </row>
    <row r="7188" spans="1:1" x14ac:dyDescent="0.3">
      <c r="A7188" s="6"/>
    </row>
    <row r="7189" spans="1:1" x14ac:dyDescent="0.3">
      <c r="A7189" s="6"/>
    </row>
    <row r="7190" spans="1:1" x14ac:dyDescent="0.3">
      <c r="A7190" s="6"/>
    </row>
    <row r="7191" spans="1:1" x14ac:dyDescent="0.3">
      <c r="A7191" s="6"/>
    </row>
    <row r="7192" spans="1:1" x14ac:dyDescent="0.3">
      <c r="A7192" s="6"/>
    </row>
    <row r="7193" spans="1:1" x14ac:dyDescent="0.3">
      <c r="A7193" s="6"/>
    </row>
    <row r="7194" spans="1:1" x14ac:dyDescent="0.3">
      <c r="A7194" s="6"/>
    </row>
    <row r="7195" spans="1:1" x14ac:dyDescent="0.3">
      <c r="A7195" s="6"/>
    </row>
    <row r="7196" spans="1:1" x14ac:dyDescent="0.3">
      <c r="A7196" s="6"/>
    </row>
    <row r="7197" spans="1:1" x14ac:dyDescent="0.3">
      <c r="A7197" s="6"/>
    </row>
    <row r="7198" spans="1:1" x14ac:dyDescent="0.3">
      <c r="A7198" s="6"/>
    </row>
    <row r="7199" spans="1:1" x14ac:dyDescent="0.3">
      <c r="A7199" s="6"/>
    </row>
    <row r="7200" spans="1:1" x14ac:dyDescent="0.3">
      <c r="A7200" s="6"/>
    </row>
    <row r="7201" spans="1:1" x14ac:dyDescent="0.3">
      <c r="A7201" s="6"/>
    </row>
    <row r="7202" spans="1:1" x14ac:dyDescent="0.3">
      <c r="A7202" s="6"/>
    </row>
    <row r="7203" spans="1:1" x14ac:dyDescent="0.3">
      <c r="A7203" s="6"/>
    </row>
    <row r="7204" spans="1:1" x14ac:dyDescent="0.3">
      <c r="A7204" s="6"/>
    </row>
    <row r="7205" spans="1:1" x14ac:dyDescent="0.3">
      <c r="A7205" s="6"/>
    </row>
    <row r="7206" spans="1:1" x14ac:dyDescent="0.3">
      <c r="A7206" s="6"/>
    </row>
    <row r="7207" spans="1:1" x14ac:dyDescent="0.3">
      <c r="A7207" s="6"/>
    </row>
    <row r="7208" spans="1:1" x14ac:dyDescent="0.3">
      <c r="A7208" s="6"/>
    </row>
    <row r="7209" spans="1:1" x14ac:dyDescent="0.3">
      <c r="A7209" s="6"/>
    </row>
    <row r="7210" spans="1:1" x14ac:dyDescent="0.3">
      <c r="A7210" s="6"/>
    </row>
    <row r="7211" spans="1:1" x14ac:dyDescent="0.3">
      <c r="A7211" s="6"/>
    </row>
    <row r="7212" spans="1:1" x14ac:dyDescent="0.3">
      <c r="A7212" s="6"/>
    </row>
    <row r="7213" spans="1:1" x14ac:dyDescent="0.3">
      <c r="A7213" s="6"/>
    </row>
    <row r="7214" spans="1:1" x14ac:dyDescent="0.3">
      <c r="A7214" s="6"/>
    </row>
    <row r="7215" spans="1:1" x14ac:dyDescent="0.3">
      <c r="A7215" s="6"/>
    </row>
    <row r="7216" spans="1:1" x14ac:dyDescent="0.3">
      <c r="A7216" s="6"/>
    </row>
    <row r="7217" spans="1:1" x14ac:dyDescent="0.3">
      <c r="A7217" s="6"/>
    </row>
    <row r="7218" spans="1:1" x14ac:dyDescent="0.3">
      <c r="A7218" s="6"/>
    </row>
    <row r="7219" spans="1:1" x14ac:dyDescent="0.3">
      <c r="A7219" s="6"/>
    </row>
    <row r="7220" spans="1:1" x14ac:dyDescent="0.3">
      <c r="A7220" s="6"/>
    </row>
    <row r="7221" spans="1:1" x14ac:dyDescent="0.3">
      <c r="A7221" s="6"/>
    </row>
    <row r="7222" spans="1:1" x14ac:dyDescent="0.3">
      <c r="A7222" s="6"/>
    </row>
    <row r="7223" spans="1:1" x14ac:dyDescent="0.3">
      <c r="A7223" s="6"/>
    </row>
    <row r="7224" spans="1:1" x14ac:dyDescent="0.3">
      <c r="A7224" s="6"/>
    </row>
    <row r="7225" spans="1:1" x14ac:dyDescent="0.3">
      <c r="A7225" s="6"/>
    </row>
    <row r="7226" spans="1:1" x14ac:dyDescent="0.3">
      <c r="A7226" s="6"/>
    </row>
    <row r="7227" spans="1:1" x14ac:dyDescent="0.3">
      <c r="A7227" s="6"/>
    </row>
    <row r="7228" spans="1:1" x14ac:dyDescent="0.3">
      <c r="A7228" s="6"/>
    </row>
    <row r="7229" spans="1:1" x14ac:dyDescent="0.3">
      <c r="A7229" s="6"/>
    </row>
    <row r="7230" spans="1:1" x14ac:dyDescent="0.3">
      <c r="A7230" s="6"/>
    </row>
    <row r="7231" spans="1:1" x14ac:dyDescent="0.3">
      <c r="A7231" s="6"/>
    </row>
    <row r="7232" spans="1:1" x14ac:dyDescent="0.3">
      <c r="A7232" s="6"/>
    </row>
    <row r="7233" spans="1:1" x14ac:dyDescent="0.3">
      <c r="A7233" s="6"/>
    </row>
    <row r="7234" spans="1:1" x14ac:dyDescent="0.3">
      <c r="A7234" s="6"/>
    </row>
    <row r="7235" spans="1:1" x14ac:dyDescent="0.3">
      <c r="A7235" s="6"/>
    </row>
    <row r="7236" spans="1:1" x14ac:dyDescent="0.3">
      <c r="A7236" s="6"/>
    </row>
    <row r="7237" spans="1:1" x14ac:dyDescent="0.3">
      <c r="A7237" s="6"/>
    </row>
    <row r="7238" spans="1:1" x14ac:dyDescent="0.3">
      <c r="A7238" s="6"/>
    </row>
    <row r="7239" spans="1:1" x14ac:dyDescent="0.3">
      <c r="A7239" s="6"/>
    </row>
    <row r="7240" spans="1:1" x14ac:dyDescent="0.3">
      <c r="A7240" s="6"/>
    </row>
    <row r="7241" spans="1:1" x14ac:dyDescent="0.3">
      <c r="A7241" s="6"/>
    </row>
    <row r="7242" spans="1:1" x14ac:dyDescent="0.3">
      <c r="A7242" s="6"/>
    </row>
    <row r="7243" spans="1:1" x14ac:dyDescent="0.3">
      <c r="A7243" s="6"/>
    </row>
    <row r="7244" spans="1:1" x14ac:dyDescent="0.3">
      <c r="A7244" s="6"/>
    </row>
    <row r="7245" spans="1:1" x14ac:dyDescent="0.3">
      <c r="A7245" s="6"/>
    </row>
    <row r="7246" spans="1:1" x14ac:dyDescent="0.3">
      <c r="A7246" s="6"/>
    </row>
    <row r="7247" spans="1:1" x14ac:dyDescent="0.3">
      <c r="A7247" s="6"/>
    </row>
    <row r="7248" spans="1:1" x14ac:dyDescent="0.3">
      <c r="A7248" s="6"/>
    </row>
    <row r="7249" spans="1:1" x14ac:dyDescent="0.3">
      <c r="A7249" s="6"/>
    </row>
    <row r="7250" spans="1:1" x14ac:dyDescent="0.3">
      <c r="A7250" s="6"/>
    </row>
    <row r="7251" spans="1:1" x14ac:dyDescent="0.3">
      <c r="A7251" s="6"/>
    </row>
    <row r="7252" spans="1:1" x14ac:dyDescent="0.3">
      <c r="A7252" s="6"/>
    </row>
    <row r="7253" spans="1:1" x14ac:dyDescent="0.3">
      <c r="A7253" s="6"/>
    </row>
    <row r="7254" spans="1:1" x14ac:dyDescent="0.3">
      <c r="A7254" s="6"/>
    </row>
    <row r="7255" spans="1:1" x14ac:dyDescent="0.3">
      <c r="A7255" s="6"/>
    </row>
    <row r="7256" spans="1:1" x14ac:dyDescent="0.3">
      <c r="A7256" s="6"/>
    </row>
    <row r="7257" spans="1:1" x14ac:dyDescent="0.3">
      <c r="A7257" s="6"/>
    </row>
    <row r="7258" spans="1:1" x14ac:dyDescent="0.3">
      <c r="A7258" s="6"/>
    </row>
    <row r="7259" spans="1:1" x14ac:dyDescent="0.3">
      <c r="A7259" s="6"/>
    </row>
    <row r="7260" spans="1:1" x14ac:dyDescent="0.3">
      <c r="A7260" s="6"/>
    </row>
    <row r="7261" spans="1:1" x14ac:dyDescent="0.3">
      <c r="A7261" s="6"/>
    </row>
    <row r="7262" spans="1:1" x14ac:dyDescent="0.3">
      <c r="A7262" s="6"/>
    </row>
    <row r="7263" spans="1:1" x14ac:dyDescent="0.3">
      <c r="A7263" s="6"/>
    </row>
    <row r="7264" spans="1:1" x14ac:dyDescent="0.3">
      <c r="A7264" s="6"/>
    </row>
    <row r="7265" spans="1:1" x14ac:dyDescent="0.3">
      <c r="A7265" s="6"/>
    </row>
    <row r="7266" spans="1:1" x14ac:dyDescent="0.3">
      <c r="A7266" s="6"/>
    </row>
    <row r="7267" spans="1:1" x14ac:dyDescent="0.3">
      <c r="A7267" s="6"/>
    </row>
    <row r="7268" spans="1:1" x14ac:dyDescent="0.3">
      <c r="A7268" s="6"/>
    </row>
    <row r="7269" spans="1:1" x14ac:dyDescent="0.3">
      <c r="A7269" s="6"/>
    </row>
    <row r="7270" spans="1:1" x14ac:dyDescent="0.3">
      <c r="A7270" s="6"/>
    </row>
    <row r="7271" spans="1:1" x14ac:dyDescent="0.3">
      <c r="A7271" s="6"/>
    </row>
    <row r="7272" spans="1:1" x14ac:dyDescent="0.3">
      <c r="A7272" s="6"/>
    </row>
    <row r="7273" spans="1:1" x14ac:dyDescent="0.3">
      <c r="A7273" s="6"/>
    </row>
    <row r="7274" spans="1:1" x14ac:dyDescent="0.3">
      <c r="A7274" s="6"/>
    </row>
    <row r="7275" spans="1:1" x14ac:dyDescent="0.3">
      <c r="A7275" s="6"/>
    </row>
    <row r="7276" spans="1:1" x14ac:dyDescent="0.3">
      <c r="A7276" s="6"/>
    </row>
    <row r="7277" spans="1:1" x14ac:dyDescent="0.3">
      <c r="A7277" s="6"/>
    </row>
    <row r="7278" spans="1:1" x14ac:dyDescent="0.3">
      <c r="A7278" s="6"/>
    </row>
    <row r="7279" spans="1:1" x14ac:dyDescent="0.3">
      <c r="A7279" s="6"/>
    </row>
    <row r="7280" spans="1:1" x14ac:dyDescent="0.3">
      <c r="A7280" s="6"/>
    </row>
    <row r="7281" spans="1:1" x14ac:dyDescent="0.3">
      <c r="A7281" s="6"/>
    </row>
    <row r="7282" spans="1:1" x14ac:dyDescent="0.3">
      <c r="A7282" s="6"/>
    </row>
    <row r="7283" spans="1:1" x14ac:dyDescent="0.3">
      <c r="A7283" s="6"/>
    </row>
    <row r="7284" spans="1:1" x14ac:dyDescent="0.3">
      <c r="A7284" s="6"/>
    </row>
    <row r="7285" spans="1:1" x14ac:dyDescent="0.3">
      <c r="A7285" s="6"/>
    </row>
    <row r="7286" spans="1:1" x14ac:dyDescent="0.3">
      <c r="A7286" s="6"/>
    </row>
    <row r="7287" spans="1:1" x14ac:dyDescent="0.3">
      <c r="A7287" s="6"/>
    </row>
    <row r="7288" spans="1:1" x14ac:dyDescent="0.3">
      <c r="A7288" s="6"/>
    </row>
    <row r="7289" spans="1:1" x14ac:dyDescent="0.3">
      <c r="A7289" s="6"/>
    </row>
    <row r="7290" spans="1:1" x14ac:dyDescent="0.3">
      <c r="A7290" s="6"/>
    </row>
    <row r="7291" spans="1:1" x14ac:dyDescent="0.3">
      <c r="A7291" s="6"/>
    </row>
    <row r="7292" spans="1:1" x14ac:dyDescent="0.3">
      <c r="A7292" s="6"/>
    </row>
    <row r="7293" spans="1:1" x14ac:dyDescent="0.3">
      <c r="A7293" s="6"/>
    </row>
    <row r="7294" spans="1:1" x14ac:dyDescent="0.3">
      <c r="A7294" s="6"/>
    </row>
    <row r="7295" spans="1:1" x14ac:dyDescent="0.3">
      <c r="A7295" s="6"/>
    </row>
    <row r="7296" spans="1:1" x14ac:dyDescent="0.3">
      <c r="A7296" s="6"/>
    </row>
    <row r="7297" spans="1:1" x14ac:dyDescent="0.3">
      <c r="A7297" s="6"/>
    </row>
    <row r="7298" spans="1:1" x14ac:dyDescent="0.3">
      <c r="A7298" s="6"/>
    </row>
    <row r="7299" spans="1:1" x14ac:dyDescent="0.3">
      <c r="A7299" s="6"/>
    </row>
    <row r="7300" spans="1:1" x14ac:dyDescent="0.3">
      <c r="A7300" s="6"/>
    </row>
    <row r="7301" spans="1:1" x14ac:dyDescent="0.3">
      <c r="A7301" s="6"/>
    </row>
    <row r="7302" spans="1:1" x14ac:dyDescent="0.3">
      <c r="A7302" s="6"/>
    </row>
    <row r="7303" spans="1:1" x14ac:dyDescent="0.3">
      <c r="A7303" s="6"/>
    </row>
    <row r="7304" spans="1:1" x14ac:dyDescent="0.3">
      <c r="A7304" s="6"/>
    </row>
    <row r="7305" spans="1:1" x14ac:dyDescent="0.3">
      <c r="A7305" s="6"/>
    </row>
    <row r="7306" spans="1:1" x14ac:dyDescent="0.3">
      <c r="A7306" s="6"/>
    </row>
    <row r="7307" spans="1:1" x14ac:dyDescent="0.3">
      <c r="A7307" s="6"/>
    </row>
    <row r="7308" spans="1:1" x14ac:dyDescent="0.3">
      <c r="A7308" s="6"/>
    </row>
    <row r="7309" spans="1:1" x14ac:dyDescent="0.3">
      <c r="A7309" s="6"/>
    </row>
    <row r="7310" spans="1:1" x14ac:dyDescent="0.3">
      <c r="A7310" s="6"/>
    </row>
    <row r="7311" spans="1:1" x14ac:dyDescent="0.3">
      <c r="A7311" s="6"/>
    </row>
    <row r="7312" spans="1:1" x14ac:dyDescent="0.3">
      <c r="A7312" s="6"/>
    </row>
    <row r="7313" spans="1:1" x14ac:dyDescent="0.3">
      <c r="A7313" s="6"/>
    </row>
    <row r="7314" spans="1:1" x14ac:dyDescent="0.3">
      <c r="A7314" s="6"/>
    </row>
    <row r="7315" spans="1:1" x14ac:dyDescent="0.3">
      <c r="A7315" s="6"/>
    </row>
    <row r="7316" spans="1:1" x14ac:dyDescent="0.3">
      <c r="A7316" s="6"/>
    </row>
    <row r="7317" spans="1:1" x14ac:dyDescent="0.3">
      <c r="A7317" s="6"/>
    </row>
    <row r="7318" spans="1:1" x14ac:dyDescent="0.3">
      <c r="A7318" s="6"/>
    </row>
    <row r="7319" spans="1:1" x14ac:dyDescent="0.3">
      <c r="A7319" s="6"/>
    </row>
    <row r="7320" spans="1:1" x14ac:dyDescent="0.3">
      <c r="A7320" s="6"/>
    </row>
    <row r="7321" spans="1:1" x14ac:dyDescent="0.3">
      <c r="A7321" s="6"/>
    </row>
    <row r="7322" spans="1:1" x14ac:dyDescent="0.3">
      <c r="A7322" s="6"/>
    </row>
    <row r="7323" spans="1:1" x14ac:dyDescent="0.3">
      <c r="A7323" s="6"/>
    </row>
    <row r="7324" spans="1:1" x14ac:dyDescent="0.3">
      <c r="A7324" s="6"/>
    </row>
    <row r="7325" spans="1:1" x14ac:dyDescent="0.3">
      <c r="A7325" s="6"/>
    </row>
    <row r="7326" spans="1:1" x14ac:dyDescent="0.3">
      <c r="A7326" s="6"/>
    </row>
    <row r="7327" spans="1:1" x14ac:dyDescent="0.3">
      <c r="A7327" s="6"/>
    </row>
    <row r="7328" spans="1:1" x14ac:dyDescent="0.3">
      <c r="A7328" s="6"/>
    </row>
    <row r="7329" spans="1:1" x14ac:dyDescent="0.3">
      <c r="A7329" s="6"/>
    </row>
    <row r="7330" spans="1:1" x14ac:dyDescent="0.3">
      <c r="A7330" s="6"/>
    </row>
    <row r="7331" spans="1:1" x14ac:dyDescent="0.3">
      <c r="A7331" s="6"/>
    </row>
    <row r="7332" spans="1:1" x14ac:dyDescent="0.3">
      <c r="A7332" s="6"/>
    </row>
    <row r="7333" spans="1:1" x14ac:dyDescent="0.3">
      <c r="A7333" s="6"/>
    </row>
    <row r="7334" spans="1:1" x14ac:dyDescent="0.3">
      <c r="A7334" s="6"/>
    </row>
    <row r="7335" spans="1:1" x14ac:dyDescent="0.3">
      <c r="A7335" s="6"/>
    </row>
    <row r="7336" spans="1:1" x14ac:dyDescent="0.3">
      <c r="A7336" s="6"/>
    </row>
    <row r="7337" spans="1:1" x14ac:dyDescent="0.3">
      <c r="A7337" s="6"/>
    </row>
    <row r="7338" spans="1:1" x14ac:dyDescent="0.3">
      <c r="A7338" s="6"/>
    </row>
    <row r="7339" spans="1:1" x14ac:dyDescent="0.3">
      <c r="A7339" s="6"/>
    </row>
    <row r="7340" spans="1:1" x14ac:dyDescent="0.3">
      <c r="A7340" s="6"/>
    </row>
    <row r="7341" spans="1:1" x14ac:dyDescent="0.3">
      <c r="A7341" s="6"/>
    </row>
    <row r="7342" spans="1:1" x14ac:dyDescent="0.3">
      <c r="A7342" s="6"/>
    </row>
    <row r="7343" spans="1:1" x14ac:dyDescent="0.3">
      <c r="A7343" s="6"/>
    </row>
    <row r="7344" spans="1:1" x14ac:dyDescent="0.3">
      <c r="A7344" s="6"/>
    </row>
    <row r="7345" spans="1:1" x14ac:dyDescent="0.3">
      <c r="A7345" s="6"/>
    </row>
    <row r="7346" spans="1:1" x14ac:dyDescent="0.3">
      <c r="A7346" s="6"/>
    </row>
    <row r="7347" spans="1:1" x14ac:dyDescent="0.3">
      <c r="A7347" s="6"/>
    </row>
    <row r="7348" spans="1:1" x14ac:dyDescent="0.3">
      <c r="A7348" s="6"/>
    </row>
    <row r="7349" spans="1:1" x14ac:dyDescent="0.3">
      <c r="A7349" s="6"/>
    </row>
    <row r="7350" spans="1:1" x14ac:dyDescent="0.3">
      <c r="A7350" s="6"/>
    </row>
    <row r="7351" spans="1:1" x14ac:dyDescent="0.3">
      <c r="A7351" s="6"/>
    </row>
    <row r="7352" spans="1:1" x14ac:dyDescent="0.3">
      <c r="A7352" s="6"/>
    </row>
    <row r="7353" spans="1:1" x14ac:dyDescent="0.3">
      <c r="A7353" s="6"/>
    </row>
    <row r="7354" spans="1:1" x14ac:dyDescent="0.3">
      <c r="A7354" s="6"/>
    </row>
    <row r="7355" spans="1:1" x14ac:dyDescent="0.3">
      <c r="A7355" s="6"/>
    </row>
    <row r="7356" spans="1:1" x14ac:dyDescent="0.3">
      <c r="A7356" s="6"/>
    </row>
    <row r="7357" spans="1:1" x14ac:dyDescent="0.3">
      <c r="A7357" s="6"/>
    </row>
    <row r="7358" spans="1:1" x14ac:dyDescent="0.3">
      <c r="A7358" s="6"/>
    </row>
    <row r="7359" spans="1:1" x14ac:dyDescent="0.3">
      <c r="A7359" s="6"/>
    </row>
    <row r="7360" spans="1:1" x14ac:dyDescent="0.3">
      <c r="A7360" s="6"/>
    </row>
    <row r="7361" spans="1:1" x14ac:dyDescent="0.3">
      <c r="A7361" s="6"/>
    </row>
    <row r="7362" spans="1:1" x14ac:dyDescent="0.3">
      <c r="A7362" s="6"/>
    </row>
    <row r="7363" spans="1:1" x14ac:dyDescent="0.3">
      <c r="A7363" s="6"/>
    </row>
    <row r="7364" spans="1:1" x14ac:dyDescent="0.3">
      <c r="A7364" s="6"/>
    </row>
    <row r="7365" spans="1:1" x14ac:dyDescent="0.3">
      <c r="A7365" s="6"/>
    </row>
    <row r="7366" spans="1:1" x14ac:dyDescent="0.3">
      <c r="A7366" s="6"/>
    </row>
    <row r="7367" spans="1:1" x14ac:dyDescent="0.3">
      <c r="A7367" s="6"/>
    </row>
    <row r="7368" spans="1:1" x14ac:dyDescent="0.3">
      <c r="A7368" s="6"/>
    </row>
    <row r="7369" spans="1:1" x14ac:dyDescent="0.3">
      <c r="A7369" s="6"/>
    </row>
    <row r="7370" spans="1:1" x14ac:dyDescent="0.3">
      <c r="A7370" s="6"/>
    </row>
    <row r="7371" spans="1:1" x14ac:dyDescent="0.3">
      <c r="A7371" s="6"/>
    </row>
    <row r="7372" spans="1:1" x14ac:dyDescent="0.3">
      <c r="A7372" s="6"/>
    </row>
    <row r="7373" spans="1:1" x14ac:dyDescent="0.3">
      <c r="A7373" s="6"/>
    </row>
    <row r="7374" spans="1:1" x14ac:dyDescent="0.3">
      <c r="A7374" s="6"/>
    </row>
    <row r="7375" spans="1:1" x14ac:dyDescent="0.3">
      <c r="A7375" s="6"/>
    </row>
    <row r="7376" spans="1:1" x14ac:dyDescent="0.3">
      <c r="A7376" s="6"/>
    </row>
    <row r="7377" spans="1:1" x14ac:dyDescent="0.3">
      <c r="A7377" s="6"/>
    </row>
    <row r="7378" spans="1:1" x14ac:dyDescent="0.3">
      <c r="A7378" s="6"/>
    </row>
    <row r="7379" spans="1:1" x14ac:dyDescent="0.3">
      <c r="A7379" s="6"/>
    </row>
    <row r="7380" spans="1:1" x14ac:dyDescent="0.3">
      <c r="A7380" s="6"/>
    </row>
    <row r="7381" spans="1:1" x14ac:dyDescent="0.3">
      <c r="A7381" s="6"/>
    </row>
    <row r="7382" spans="1:1" x14ac:dyDescent="0.3">
      <c r="A7382" s="6"/>
    </row>
    <row r="7383" spans="1:1" x14ac:dyDescent="0.3">
      <c r="A7383" s="6"/>
    </row>
    <row r="7384" spans="1:1" x14ac:dyDescent="0.3">
      <c r="A7384" s="6"/>
    </row>
    <row r="7385" spans="1:1" x14ac:dyDescent="0.3">
      <c r="A7385" s="6"/>
    </row>
    <row r="7386" spans="1:1" x14ac:dyDescent="0.3">
      <c r="A7386" s="6"/>
    </row>
    <row r="7387" spans="1:1" x14ac:dyDescent="0.3">
      <c r="A7387" s="6"/>
    </row>
    <row r="7388" spans="1:1" x14ac:dyDescent="0.3">
      <c r="A7388" s="6"/>
    </row>
    <row r="7389" spans="1:1" x14ac:dyDescent="0.3">
      <c r="A7389" s="6"/>
    </row>
    <row r="7390" spans="1:1" x14ac:dyDescent="0.3">
      <c r="A7390" s="6"/>
    </row>
    <row r="7391" spans="1:1" x14ac:dyDescent="0.3">
      <c r="A7391" s="6"/>
    </row>
    <row r="7392" spans="1:1" x14ac:dyDescent="0.3">
      <c r="A7392" s="6"/>
    </row>
    <row r="7393" spans="1:1" x14ac:dyDescent="0.3">
      <c r="A7393" s="6"/>
    </row>
    <row r="7394" spans="1:1" x14ac:dyDescent="0.3">
      <c r="A7394" s="6"/>
    </row>
    <row r="7395" spans="1:1" x14ac:dyDescent="0.3">
      <c r="A7395" s="6"/>
    </row>
    <row r="7396" spans="1:1" x14ac:dyDescent="0.3">
      <c r="A7396" s="6"/>
    </row>
    <row r="7397" spans="1:1" x14ac:dyDescent="0.3">
      <c r="A7397" s="6"/>
    </row>
    <row r="7398" spans="1:1" x14ac:dyDescent="0.3">
      <c r="A7398" s="6"/>
    </row>
    <row r="7399" spans="1:1" x14ac:dyDescent="0.3">
      <c r="A7399" s="6"/>
    </row>
    <row r="7400" spans="1:1" x14ac:dyDescent="0.3">
      <c r="A7400" s="6"/>
    </row>
    <row r="7401" spans="1:1" x14ac:dyDescent="0.3">
      <c r="A7401" s="6"/>
    </row>
    <row r="7402" spans="1:1" x14ac:dyDescent="0.3">
      <c r="A7402" s="6"/>
    </row>
    <row r="7403" spans="1:1" x14ac:dyDescent="0.3">
      <c r="A7403" s="6"/>
    </row>
    <row r="7404" spans="1:1" x14ac:dyDescent="0.3">
      <c r="A7404" s="6"/>
    </row>
    <row r="7405" spans="1:1" x14ac:dyDescent="0.3">
      <c r="A7405" s="6"/>
    </row>
    <row r="7406" spans="1:1" x14ac:dyDescent="0.3">
      <c r="A7406" s="6"/>
    </row>
    <row r="7407" spans="1:1" x14ac:dyDescent="0.3">
      <c r="A7407" s="6"/>
    </row>
    <row r="7408" spans="1:1" x14ac:dyDescent="0.3">
      <c r="A7408" s="6"/>
    </row>
    <row r="7409" spans="1:1" x14ac:dyDescent="0.3">
      <c r="A7409" s="6"/>
    </row>
    <row r="7410" spans="1:1" x14ac:dyDescent="0.3">
      <c r="A7410" s="6"/>
    </row>
    <row r="7411" spans="1:1" x14ac:dyDescent="0.3">
      <c r="A7411" s="6"/>
    </row>
    <row r="7412" spans="1:1" x14ac:dyDescent="0.3">
      <c r="A7412" s="6"/>
    </row>
    <row r="7413" spans="1:1" x14ac:dyDescent="0.3">
      <c r="A7413" s="6"/>
    </row>
    <row r="7414" spans="1:1" x14ac:dyDescent="0.3">
      <c r="A7414" s="6"/>
    </row>
    <row r="7415" spans="1:1" x14ac:dyDescent="0.3">
      <c r="A7415" s="6"/>
    </row>
    <row r="7416" spans="1:1" x14ac:dyDescent="0.3">
      <c r="A7416" s="6"/>
    </row>
    <row r="7417" spans="1:1" x14ac:dyDescent="0.3">
      <c r="A7417" s="6"/>
    </row>
    <row r="7418" spans="1:1" x14ac:dyDescent="0.3">
      <c r="A7418" s="6"/>
    </row>
    <row r="7419" spans="1:1" x14ac:dyDescent="0.3">
      <c r="A7419" s="6"/>
    </row>
    <row r="7420" spans="1:1" x14ac:dyDescent="0.3">
      <c r="A7420" s="6"/>
    </row>
    <row r="7421" spans="1:1" x14ac:dyDescent="0.3">
      <c r="A7421" s="6"/>
    </row>
    <row r="7422" spans="1:1" x14ac:dyDescent="0.3">
      <c r="A7422" s="6"/>
    </row>
    <row r="7423" spans="1:1" x14ac:dyDescent="0.3">
      <c r="A7423" s="6"/>
    </row>
    <row r="7424" spans="1:1" x14ac:dyDescent="0.3">
      <c r="A7424" s="6"/>
    </row>
    <row r="7425" spans="1:1" x14ac:dyDescent="0.3">
      <c r="A7425" s="6"/>
    </row>
    <row r="7426" spans="1:1" x14ac:dyDescent="0.3">
      <c r="A7426" s="6"/>
    </row>
    <row r="7427" spans="1:1" x14ac:dyDescent="0.3">
      <c r="A7427" s="6"/>
    </row>
    <row r="7428" spans="1:1" x14ac:dyDescent="0.3">
      <c r="A7428" s="6"/>
    </row>
    <row r="7429" spans="1:1" x14ac:dyDescent="0.3">
      <c r="A7429" s="6"/>
    </row>
    <row r="7430" spans="1:1" x14ac:dyDescent="0.3">
      <c r="A7430" s="6"/>
    </row>
    <row r="7431" spans="1:1" x14ac:dyDescent="0.3">
      <c r="A7431" s="6"/>
    </row>
    <row r="7432" spans="1:1" x14ac:dyDescent="0.3">
      <c r="A7432" s="6"/>
    </row>
    <row r="7433" spans="1:1" x14ac:dyDescent="0.3">
      <c r="A7433" s="6"/>
    </row>
    <row r="7434" spans="1:1" x14ac:dyDescent="0.3">
      <c r="A7434" s="6"/>
    </row>
    <row r="7435" spans="1:1" x14ac:dyDescent="0.3">
      <c r="A7435" s="6"/>
    </row>
    <row r="7436" spans="1:1" x14ac:dyDescent="0.3">
      <c r="A7436" s="6"/>
    </row>
    <row r="7437" spans="1:1" x14ac:dyDescent="0.3">
      <c r="A7437" s="6"/>
    </row>
    <row r="7438" spans="1:1" x14ac:dyDescent="0.3">
      <c r="A7438" s="6"/>
    </row>
    <row r="7439" spans="1:1" x14ac:dyDescent="0.3">
      <c r="A7439" s="6"/>
    </row>
    <row r="7440" spans="1:1" x14ac:dyDescent="0.3">
      <c r="A7440" s="6"/>
    </row>
    <row r="7441" spans="1:1" x14ac:dyDescent="0.3">
      <c r="A7441" s="6"/>
    </row>
    <row r="7442" spans="1:1" x14ac:dyDescent="0.3">
      <c r="A7442" s="6"/>
    </row>
    <row r="7443" spans="1:1" x14ac:dyDescent="0.3">
      <c r="A7443" s="6"/>
    </row>
    <row r="7444" spans="1:1" x14ac:dyDescent="0.3">
      <c r="A7444" s="6"/>
    </row>
    <row r="7445" spans="1:1" x14ac:dyDescent="0.3">
      <c r="A7445" s="6"/>
    </row>
    <row r="7446" spans="1:1" x14ac:dyDescent="0.3">
      <c r="A7446" s="6"/>
    </row>
    <row r="7447" spans="1:1" x14ac:dyDescent="0.3">
      <c r="A7447" s="6"/>
    </row>
    <row r="7448" spans="1:1" x14ac:dyDescent="0.3">
      <c r="A7448" s="6"/>
    </row>
    <row r="7449" spans="1:1" x14ac:dyDescent="0.3">
      <c r="A7449" s="6"/>
    </row>
    <row r="7450" spans="1:1" x14ac:dyDescent="0.3">
      <c r="A7450" s="6"/>
    </row>
    <row r="7451" spans="1:1" x14ac:dyDescent="0.3">
      <c r="A7451" s="6"/>
    </row>
    <row r="7452" spans="1:1" x14ac:dyDescent="0.3">
      <c r="A7452" s="6"/>
    </row>
    <row r="7453" spans="1:1" x14ac:dyDescent="0.3">
      <c r="A7453" s="6"/>
    </row>
    <row r="7454" spans="1:1" x14ac:dyDescent="0.3">
      <c r="A7454" s="6"/>
    </row>
    <row r="7455" spans="1:1" x14ac:dyDescent="0.3">
      <c r="A7455" s="6"/>
    </row>
    <row r="7456" spans="1:1" x14ac:dyDescent="0.3">
      <c r="A7456" s="6"/>
    </row>
    <row r="7457" spans="1:1" x14ac:dyDescent="0.3">
      <c r="A7457" s="6"/>
    </row>
    <row r="7458" spans="1:1" x14ac:dyDescent="0.3">
      <c r="A7458" s="6"/>
    </row>
    <row r="7459" spans="1:1" x14ac:dyDescent="0.3">
      <c r="A7459" s="6"/>
    </row>
    <row r="7460" spans="1:1" x14ac:dyDescent="0.3">
      <c r="A7460" s="6"/>
    </row>
    <row r="7461" spans="1:1" x14ac:dyDescent="0.3">
      <c r="A7461" s="6"/>
    </row>
    <row r="7462" spans="1:1" x14ac:dyDescent="0.3">
      <c r="A7462" s="6"/>
    </row>
    <row r="7463" spans="1:1" x14ac:dyDescent="0.3">
      <c r="A7463" s="6"/>
    </row>
    <row r="7464" spans="1:1" x14ac:dyDescent="0.3">
      <c r="A7464" s="6"/>
    </row>
    <row r="7465" spans="1:1" x14ac:dyDescent="0.3">
      <c r="A7465" s="6"/>
    </row>
    <row r="7466" spans="1:1" x14ac:dyDescent="0.3">
      <c r="A7466" s="6"/>
    </row>
    <row r="7467" spans="1:1" x14ac:dyDescent="0.3">
      <c r="A7467" s="6"/>
    </row>
    <row r="7468" spans="1:1" x14ac:dyDescent="0.3">
      <c r="A7468" s="6"/>
    </row>
    <row r="7469" spans="1:1" x14ac:dyDescent="0.3">
      <c r="A7469" s="6"/>
    </row>
    <row r="7470" spans="1:1" x14ac:dyDescent="0.3">
      <c r="A7470" s="6"/>
    </row>
    <row r="7471" spans="1:1" x14ac:dyDescent="0.3">
      <c r="A7471" s="6"/>
    </row>
    <row r="7472" spans="1:1" x14ac:dyDescent="0.3">
      <c r="A7472" s="6"/>
    </row>
    <row r="7473" spans="1:1" x14ac:dyDescent="0.3">
      <c r="A7473" s="6"/>
    </row>
    <row r="7474" spans="1:1" x14ac:dyDescent="0.3">
      <c r="A7474" s="6"/>
    </row>
    <row r="7475" spans="1:1" x14ac:dyDescent="0.3">
      <c r="A7475" s="6"/>
    </row>
    <row r="7476" spans="1:1" x14ac:dyDescent="0.3">
      <c r="A7476" s="6"/>
    </row>
    <row r="7477" spans="1:1" x14ac:dyDescent="0.3">
      <c r="A7477" s="6"/>
    </row>
    <row r="7478" spans="1:1" x14ac:dyDescent="0.3">
      <c r="A7478" s="6"/>
    </row>
    <row r="7479" spans="1:1" x14ac:dyDescent="0.3">
      <c r="A7479" s="6"/>
    </row>
    <row r="7480" spans="1:1" x14ac:dyDescent="0.3">
      <c r="A7480" s="6"/>
    </row>
    <row r="7481" spans="1:1" x14ac:dyDescent="0.3">
      <c r="A7481" s="6"/>
    </row>
    <row r="7482" spans="1:1" x14ac:dyDescent="0.3">
      <c r="A7482" s="6"/>
    </row>
    <row r="7483" spans="1:1" x14ac:dyDescent="0.3">
      <c r="A7483" s="6"/>
    </row>
    <row r="7484" spans="1:1" x14ac:dyDescent="0.3">
      <c r="A7484" s="6"/>
    </row>
    <row r="7485" spans="1:1" x14ac:dyDescent="0.3">
      <c r="A7485" s="6"/>
    </row>
    <row r="7486" spans="1:1" x14ac:dyDescent="0.3">
      <c r="A7486" s="6"/>
    </row>
    <row r="7487" spans="1:1" x14ac:dyDescent="0.3">
      <c r="A7487" s="6"/>
    </row>
    <row r="7488" spans="1:1" x14ac:dyDescent="0.3">
      <c r="A7488" s="6"/>
    </row>
    <row r="7489" spans="1:1" x14ac:dyDescent="0.3">
      <c r="A7489" s="6"/>
    </row>
    <row r="7490" spans="1:1" x14ac:dyDescent="0.3">
      <c r="A7490" s="6"/>
    </row>
    <row r="7491" spans="1:1" x14ac:dyDescent="0.3">
      <c r="A7491" s="6"/>
    </row>
    <row r="7492" spans="1:1" x14ac:dyDescent="0.3">
      <c r="A7492" s="6"/>
    </row>
    <row r="7493" spans="1:1" x14ac:dyDescent="0.3">
      <c r="A7493" s="6"/>
    </row>
    <row r="7494" spans="1:1" x14ac:dyDescent="0.3">
      <c r="A7494" s="6"/>
    </row>
    <row r="7495" spans="1:1" x14ac:dyDescent="0.3">
      <c r="A7495" s="6"/>
    </row>
    <row r="7496" spans="1:1" x14ac:dyDescent="0.3">
      <c r="A7496" s="6"/>
    </row>
    <row r="7497" spans="1:1" x14ac:dyDescent="0.3">
      <c r="A7497" s="6"/>
    </row>
    <row r="7498" spans="1:1" x14ac:dyDescent="0.3">
      <c r="A7498" s="6"/>
    </row>
    <row r="7499" spans="1:1" x14ac:dyDescent="0.3">
      <c r="A7499" s="6"/>
    </row>
    <row r="7500" spans="1:1" x14ac:dyDescent="0.3">
      <c r="A7500" s="6"/>
    </row>
    <row r="7501" spans="1:1" x14ac:dyDescent="0.3">
      <c r="A7501" s="6"/>
    </row>
    <row r="7502" spans="1:1" x14ac:dyDescent="0.3">
      <c r="A7502" s="6"/>
    </row>
    <row r="7503" spans="1:1" x14ac:dyDescent="0.3">
      <c r="A7503" s="6"/>
    </row>
    <row r="7504" spans="1:1" x14ac:dyDescent="0.3">
      <c r="A7504" s="6"/>
    </row>
    <row r="7505" spans="1:1" x14ac:dyDescent="0.3">
      <c r="A7505" s="6"/>
    </row>
    <row r="7506" spans="1:1" x14ac:dyDescent="0.3">
      <c r="A7506" s="6"/>
    </row>
    <row r="7507" spans="1:1" x14ac:dyDescent="0.3">
      <c r="A7507" s="6"/>
    </row>
    <row r="7508" spans="1:1" x14ac:dyDescent="0.3">
      <c r="A7508" s="6"/>
    </row>
    <row r="7509" spans="1:1" x14ac:dyDescent="0.3">
      <c r="A7509" s="6"/>
    </row>
    <row r="7510" spans="1:1" x14ac:dyDescent="0.3">
      <c r="A7510" s="6"/>
    </row>
    <row r="7511" spans="1:1" x14ac:dyDescent="0.3">
      <c r="A7511" s="6"/>
    </row>
    <row r="7512" spans="1:1" x14ac:dyDescent="0.3">
      <c r="A7512" s="6"/>
    </row>
    <row r="7513" spans="1:1" x14ac:dyDescent="0.3">
      <c r="A7513" s="6"/>
    </row>
    <row r="7514" spans="1:1" x14ac:dyDescent="0.3">
      <c r="A7514" s="6"/>
    </row>
    <row r="7515" spans="1:1" x14ac:dyDescent="0.3">
      <c r="A7515" s="6"/>
    </row>
    <row r="7516" spans="1:1" x14ac:dyDescent="0.3">
      <c r="A7516" s="6"/>
    </row>
    <row r="7517" spans="1:1" x14ac:dyDescent="0.3">
      <c r="A7517" s="6"/>
    </row>
    <row r="7518" spans="1:1" x14ac:dyDescent="0.3">
      <c r="A7518" s="6"/>
    </row>
    <row r="7519" spans="1:1" x14ac:dyDescent="0.3">
      <c r="A7519" s="6"/>
    </row>
    <row r="7520" spans="1:1" x14ac:dyDescent="0.3">
      <c r="A7520" s="6"/>
    </row>
    <row r="7521" spans="1:1" x14ac:dyDescent="0.3">
      <c r="A7521" s="6"/>
    </row>
    <row r="7522" spans="1:1" x14ac:dyDescent="0.3">
      <c r="A7522" s="6"/>
    </row>
    <row r="7523" spans="1:1" x14ac:dyDescent="0.3">
      <c r="A7523" s="6"/>
    </row>
    <row r="7524" spans="1:1" x14ac:dyDescent="0.3">
      <c r="A7524" s="6"/>
    </row>
    <row r="7525" spans="1:1" x14ac:dyDescent="0.3">
      <c r="A7525" s="6"/>
    </row>
    <row r="7526" spans="1:1" x14ac:dyDescent="0.3">
      <c r="A7526" s="6"/>
    </row>
    <row r="7527" spans="1:1" x14ac:dyDescent="0.3">
      <c r="A7527" s="6"/>
    </row>
    <row r="7528" spans="1:1" x14ac:dyDescent="0.3">
      <c r="A7528" s="6"/>
    </row>
    <row r="7529" spans="1:1" x14ac:dyDescent="0.3">
      <c r="A7529" s="6"/>
    </row>
    <row r="7530" spans="1:1" x14ac:dyDescent="0.3">
      <c r="A7530" s="6"/>
    </row>
    <row r="7531" spans="1:1" x14ac:dyDescent="0.3">
      <c r="A7531" s="6"/>
    </row>
    <row r="7532" spans="1:1" x14ac:dyDescent="0.3">
      <c r="A7532" s="6"/>
    </row>
    <row r="7533" spans="1:1" x14ac:dyDescent="0.3">
      <c r="A7533" s="6"/>
    </row>
    <row r="7534" spans="1:1" x14ac:dyDescent="0.3">
      <c r="A7534" s="6"/>
    </row>
    <row r="7535" spans="1:1" x14ac:dyDescent="0.3">
      <c r="A7535" s="6"/>
    </row>
    <row r="7536" spans="1:1" x14ac:dyDescent="0.3">
      <c r="A7536" s="6"/>
    </row>
    <row r="7537" spans="1:1" x14ac:dyDescent="0.3">
      <c r="A7537" s="6"/>
    </row>
    <row r="7538" spans="1:1" x14ac:dyDescent="0.3">
      <c r="A7538" s="6"/>
    </row>
    <row r="7539" spans="1:1" x14ac:dyDescent="0.3">
      <c r="A7539" s="6"/>
    </row>
    <row r="7540" spans="1:1" x14ac:dyDescent="0.3">
      <c r="A7540" s="6"/>
    </row>
    <row r="7541" spans="1:1" x14ac:dyDescent="0.3">
      <c r="A7541" s="6"/>
    </row>
    <row r="7542" spans="1:1" x14ac:dyDescent="0.3">
      <c r="A7542" s="6"/>
    </row>
    <row r="7543" spans="1:1" x14ac:dyDescent="0.3">
      <c r="A7543" s="6"/>
    </row>
    <row r="7544" spans="1:1" x14ac:dyDescent="0.3">
      <c r="A7544" s="6"/>
    </row>
    <row r="7545" spans="1:1" x14ac:dyDescent="0.3">
      <c r="A7545" s="6"/>
    </row>
    <row r="7546" spans="1:1" x14ac:dyDescent="0.3">
      <c r="A7546" s="6"/>
    </row>
    <row r="7547" spans="1:1" x14ac:dyDescent="0.3">
      <c r="A7547" s="6"/>
    </row>
    <row r="7548" spans="1:1" x14ac:dyDescent="0.3">
      <c r="A7548" s="6"/>
    </row>
    <row r="7549" spans="1:1" x14ac:dyDescent="0.3">
      <c r="A7549" s="6"/>
    </row>
    <row r="7550" spans="1:1" x14ac:dyDescent="0.3">
      <c r="A7550" s="6"/>
    </row>
    <row r="7551" spans="1:1" x14ac:dyDescent="0.3">
      <c r="A7551" s="6"/>
    </row>
    <row r="7552" spans="1:1" x14ac:dyDescent="0.3">
      <c r="A7552" s="6"/>
    </row>
    <row r="7553" spans="1:1" x14ac:dyDescent="0.3">
      <c r="A7553" s="6"/>
    </row>
    <row r="7554" spans="1:1" x14ac:dyDescent="0.3">
      <c r="A7554" s="6"/>
    </row>
    <row r="7555" spans="1:1" x14ac:dyDescent="0.3">
      <c r="A7555" s="6"/>
    </row>
    <row r="7556" spans="1:1" x14ac:dyDescent="0.3">
      <c r="A7556" s="6"/>
    </row>
    <row r="7557" spans="1:1" x14ac:dyDescent="0.3">
      <c r="A7557" s="6"/>
    </row>
    <row r="7558" spans="1:1" x14ac:dyDescent="0.3">
      <c r="A7558" s="6"/>
    </row>
    <row r="7559" spans="1:1" x14ac:dyDescent="0.3">
      <c r="A7559" s="6"/>
    </row>
    <row r="7560" spans="1:1" x14ac:dyDescent="0.3">
      <c r="A7560" s="6"/>
    </row>
    <row r="7561" spans="1:1" x14ac:dyDescent="0.3">
      <c r="A7561" s="6"/>
    </row>
    <row r="7562" spans="1:1" x14ac:dyDescent="0.3">
      <c r="A7562" s="6"/>
    </row>
    <row r="7563" spans="1:1" x14ac:dyDescent="0.3">
      <c r="A7563" s="6"/>
    </row>
    <row r="7564" spans="1:1" x14ac:dyDescent="0.3">
      <c r="A7564" s="6"/>
    </row>
    <row r="7565" spans="1:1" x14ac:dyDescent="0.3">
      <c r="A7565" s="6"/>
    </row>
    <row r="7566" spans="1:1" x14ac:dyDescent="0.3">
      <c r="A7566" s="6"/>
    </row>
    <row r="7567" spans="1:1" x14ac:dyDescent="0.3">
      <c r="A7567" s="6"/>
    </row>
    <row r="7568" spans="1:1" x14ac:dyDescent="0.3">
      <c r="A7568" s="6"/>
    </row>
    <row r="7569" spans="1:1" x14ac:dyDescent="0.3">
      <c r="A7569" s="6"/>
    </row>
    <row r="7570" spans="1:1" x14ac:dyDescent="0.3">
      <c r="A7570" s="6"/>
    </row>
    <row r="7571" spans="1:1" x14ac:dyDescent="0.3">
      <c r="A7571" s="6"/>
    </row>
    <row r="7572" spans="1:1" x14ac:dyDescent="0.3">
      <c r="A7572" s="6"/>
    </row>
    <row r="7573" spans="1:1" x14ac:dyDescent="0.3">
      <c r="A7573" s="6"/>
    </row>
    <row r="7574" spans="1:1" x14ac:dyDescent="0.3">
      <c r="A7574" s="6"/>
    </row>
    <row r="7575" spans="1:1" x14ac:dyDescent="0.3">
      <c r="A7575" s="6"/>
    </row>
    <row r="7576" spans="1:1" x14ac:dyDescent="0.3">
      <c r="A7576" s="6"/>
    </row>
    <row r="7577" spans="1:1" x14ac:dyDescent="0.3">
      <c r="A7577" s="6"/>
    </row>
    <row r="7578" spans="1:1" x14ac:dyDescent="0.3">
      <c r="A7578" s="6"/>
    </row>
    <row r="7579" spans="1:1" x14ac:dyDescent="0.3">
      <c r="A7579" s="6"/>
    </row>
    <row r="7580" spans="1:1" x14ac:dyDescent="0.3">
      <c r="A7580" s="6"/>
    </row>
    <row r="7581" spans="1:1" x14ac:dyDescent="0.3">
      <c r="A7581" s="6"/>
    </row>
    <row r="7582" spans="1:1" x14ac:dyDescent="0.3">
      <c r="A7582" s="6"/>
    </row>
    <row r="7583" spans="1:1" x14ac:dyDescent="0.3">
      <c r="A7583" s="6"/>
    </row>
    <row r="7584" spans="1:1" x14ac:dyDescent="0.3">
      <c r="A7584" s="6"/>
    </row>
    <row r="7585" spans="1:1" x14ac:dyDescent="0.3">
      <c r="A7585" s="6"/>
    </row>
    <row r="7586" spans="1:1" x14ac:dyDescent="0.3">
      <c r="A7586" s="6"/>
    </row>
    <row r="7587" spans="1:1" x14ac:dyDescent="0.3">
      <c r="A7587" s="6"/>
    </row>
    <row r="7588" spans="1:1" x14ac:dyDescent="0.3">
      <c r="A7588" s="6"/>
    </row>
    <row r="7589" spans="1:1" x14ac:dyDescent="0.3">
      <c r="A7589" s="6"/>
    </row>
    <row r="7590" spans="1:1" x14ac:dyDescent="0.3">
      <c r="A7590" s="6"/>
    </row>
    <row r="7591" spans="1:1" x14ac:dyDescent="0.3">
      <c r="A7591" s="6"/>
    </row>
    <row r="7592" spans="1:1" x14ac:dyDescent="0.3">
      <c r="A7592" s="6"/>
    </row>
    <row r="7593" spans="1:1" x14ac:dyDescent="0.3">
      <c r="A7593" s="6"/>
    </row>
    <row r="7594" spans="1:1" x14ac:dyDescent="0.3">
      <c r="A7594" s="6"/>
    </row>
    <row r="7595" spans="1:1" x14ac:dyDescent="0.3">
      <c r="A7595" s="6"/>
    </row>
    <row r="7596" spans="1:1" x14ac:dyDescent="0.3">
      <c r="A7596" s="6"/>
    </row>
    <row r="7597" spans="1:1" x14ac:dyDescent="0.3">
      <c r="A7597" s="6"/>
    </row>
    <row r="7598" spans="1:1" x14ac:dyDescent="0.3">
      <c r="A7598" s="6"/>
    </row>
    <row r="7599" spans="1:1" x14ac:dyDescent="0.3">
      <c r="A7599" s="6"/>
    </row>
    <row r="7600" spans="1:1" x14ac:dyDescent="0.3">
      <c r="A7600" s="6"/>
    </row>
    <row r="7601" spans="1:1" x14ac:dyDescent="0.3">
      <c r="A7601" s="6"/>
    </row>
    <row r="7602" spans="1:1" x14ac:dyDescent="0.3">
      <c r="A7602" s="6"/>
    </row>
    <row r="7603" spans="1:1" x14ac:dyDescent="0.3">
      <c r="A7603" s="6"/>
    </row>
    <row r="7604" spans="1:1" x14ac:dyDescent="0.3">
      <c r="A7604" s="6"/>
    </row>
    <row r="7605" spans="1:1" x14ac:dyDescent="0.3">
      <c r="A7605" s="6"/>
    </row>
    <row r="7606" spans="1:1" x14ac:dyDescent="0.3">
      <c r="A7606" s="6"/>
    </row>
    <row r="7607" spans="1:1" x14ac:dyDescent="0.3">
      <c r="A7607" s="6"/>
    </row>
    <row r="7608" spans="1:1" x14ac:dyDescent="0.3">
      <c r="A7608" s="6"/>
    </row>
    <row r="7609" spans="1:1" x14ac:dyDescent="0.3">
      <c r="A7609" s="6"/>
    </row>
    <row r="7610" spans="1:1" x14ac:dyDescent="0.3">
      <c r="A7610" s="6"/>
    </row>
    <row r="7611" spans="1:1" x14ac:dyDescent="0.3">
      <c r="A7611" s="6"/>
    </row>
    <row r="7612" spans="1:1" x14ac:dyDescent="0.3">
      <c r="A7612" s="6"/>
    </row>
    <row r="7613" spans="1:1" x14ac:dyDescent="0.3">
      <c r="A7613" s="6"/>
    </row>
    <row r="7614" spans="1:1" x14ac:dyDescent="0.3">
      <c r="A7614" s="6"/>
    </row>
    <row r="7615" spans="1:1" x14ac:dyDescent="0.3">
      <c r="A7615" s="6"/>
    </row>
    <row r="7616" spans="1:1" x14ac:dyDescent="0.3">
      <c r="A7616" s="6"/>
    </row>
    <row r="7617" spans="1:1" x14ac:dyDescent="0.3">
      <c r="A7617" s="6"/>
    </row>
    <row r="7618" spans="1:1" x14ac:dyDescent="0.3">
      <c r="A7618" s="6"/>
    </row>
    <row r="7619" spans="1:1" x14ac:dyDescent="0.3">
      <c r="A7619" s="6"/>
    </row>
    <row r="7620" spans="1:1" x14ac:dyDescent="0.3">
      <c r="A7620" s="6"/>
    </row>
    <row r="7621" spans="1:1" x14ac:dyDescent="0.3">
      <c r="A7621" s="6"/>
    </row>
    <row r="7622" spans="1:1" x14ac:dyDescent="0.3">
      <c r="A7622" s="6"/>
    </row>
    <row r="7623" spans="1:1" x14ac:dyDescent="0.3">
      <c r="A7623" s="6"/>
    </row>
    <row r="7624" spans="1:1" x14ac:dyDescent="0.3">
      <c r="A7624" s="6"/>
    </row>
    <row r="7625" spans="1:1" x14ac:dyDescent="0.3">
      <c r="A7625" s="6"/>
    </row>
    <row r="7626" spans="1:1" x14ac:dyDescent="0.3">
      <c r="A7626" s="6"/>
    </row>
    <row r="7627" spans="1:1" x14ac:dyDescent="0.3">
      <c r="A7627" s="6"/>
    </row>
    <row r="7628" spans="1:1" x14ac:dyDescent="0.3">
      <c r="A7628" s="6"/>
    </row>
    <row r="7629" spans="1:1" x14ac:dyDescent="0.3">
      <c r="A7629" s="6"/>
    </row>
    <row r="7630" spans="1:1" x14ac:dyDescent="0.3">
      <c r="A7630" s="6"/>
    </row>
    <row r="7631" spans="1:1" x14ac:dyDescent="0.3">
      <c r="A7631" s="6"/>
    </row>
    <row r="7632" spans="1:1" x14ac:dyDescent="0.3">
      <c r="A7632" s="6"/>
    </row>
    <row r="7633" spans="1:1" x14ac:dyDescent="0.3">
      <c r="A7633" s="6"/>
    </row>
    <row r="7634" spans="1:1" x14ac:dyDescent="0.3">
      <c r="A7634" s="6"/>
    </row>
    <row r="7635" spans="1:1" x14ac:dyDescent="0.3">
      <c r="A7635" s="6"/>
    </row>
    <row r="7636" spans="1:1" x14ac:dyDescent="0.3">
      <c r="A7636" s="6"/>
    </row>
    <row r="7637" spans="1:1" x14ac:dyDescent="0.3">
      <c r="A7637" s="6"/>
    </row>
    <row r="7638" spans="1:1" x14ac:dyDescent="0.3">
      <c r="A7638" s="6"/>
    </row>
    <row r="7639" spans="1:1" x14ac:dyDescent="0.3">
      <c r="A7639" s="6"/>
    </row>
    <row r="7640" spans="1:1" x14ac:dyDescent="0.3">
      <c r="A7640" s="6"/>
    </row>
    <row r="7641" spans="1:1" x14ac:dyDescent="0.3">
      <c r="A7641" s="6"/>
    </row>
    <row r="7642" spans="1:1" x14ac:dyDescent="0.3">
      <c r="A7642" s="6"/>
    </row>
    <row r="7643" spans="1:1" x14ac:dyDescent="0.3">
      <c r="A7643" s="6"/>
    </row>
    <row r="7644" spans="1:1" x14ac:dyDescent="0.3">
      <c r="A7644" s="6"/>
    </row>
    <row r="7645" spans="1:1" x14ac:dyDescent="0.3">
      <c r="A7645" s="6"/>
    </row>
    <row r="7646" spans="1:1" x14ac:dyDescent="0.3">
      <c r="A7646" s="6"/>
    </row>
    <row r="7647" spans="1:1" x14ac:dyDescent="0.3">
      <c r="A7647" s="6"/>
    </row>
    <row r="7648" spans="1:1" x14ac:dyDescent="0.3">
      <c r="A7648" s="6"/>
    </row>
    <row r="7649" spans="1:1" x14ac:dyDescent="0.3">
      <c r="A7649" s="6"/>
    </row>
    <row r="7650" spans="1:1" x14ac:dyDescent="0.3">
      <c r="A7650" s="6"/>
    </row>
    <row r="7651" spans="1:1" x14ac:dyDescent="0.3">
      <c r="A7651" s="6"/>
    </row>
    <row r="7652" spans="1:1" x14ac:dyDescent="0.3">
      <c r="A7652" s="6"/>
    </row>
    <row r="7653" spans="1:1" x14ac:dyDescent="0.3">
      <c r="A7653" s="6"/>
    </row>
    <row r="7654" spans="1:1" x14ac:dyDescent="0.3">
      <c r="A7654" s="6"/>
    </row>
    <row r="7655" spans="1:1" x14ac:dyDescent="0.3">
      <c r="A7655" s="6"/>
    </row>
    <row r="7656" spans="1:1" x14ac:dyDescent="0.3">
      <c r="A7656" s="6"/>
    </row>
    <row r="7657" spans="1:1" x14ac:dyDescent="0.3">
      <c r="A7657" s="6"/>
    </row>
    <row r="7658" spans="1:1" x14ac:dyDescent="0.3">
      <c r="A7658" s="6"/>
    </row>
    <row r="7659" spans="1:1" x14ac:dyDescent="0.3">
      <c r="A7659" s="6"/>
    </row>
    <row r="7660" spans="1:1" x14ac:dyDescent="0.3">
      <c r="A7660" s="6"/>
    </row>
    <row r="7661" spans="1:1" x14ac:dyDescent="0.3">
      <c r="A7661" s="6"/>
    </row>
    <row r="7662" spans="1:1" x14ac:dyDescent="0.3">
      <c r="A7662" s="6"/>
    </row>
    <row r="7663" spans="1:1" x14ac:dyDescent="0.3">
      <c r="A7663" s="6"/>
    </row>
    <row r="7664" spans="1:1" x14ac:dyDescent="0.3">
      <c r="A7664" s="6"/>
    </row>
    <row r="7665" spans="1:1" x14ac:dyDescent="0.3">
      <c r="A7665" s="6"/>
    </row>
    <row r="7666" spans="1:1" x14ac:dyDescent="0.3">
      <c r="A7666" s="6"/>
    </row>
    <row r="7667" spans="1:1" x14ac:dyDescent="0.3">
      <c r="A7667" s="6"/>
    </row>
    <row r="7668" spans="1:1" x14ac:dyDescent="0.3">
      <c r="A7668" s="6"/>
    </row>
    <row r="7669" spans="1:1" x14ac:dyDescent="0.3">
      <c r="A7669" s="6"/>
    </row>
    <row r="7670" spans="1:1" x14ac:dyDescent="0.3">
      <c r="A7670" s="6"/>
    </row>
    <row r="7671" spans="1:1" x14ac:dyDescent="0.3">
      <c r="A7671" s="6"/>
    </row>
    <row r="7672" spans="1:1" x14ac:dyDescent="0.3">
      <c r="A7672" s="6"/>
    </row>
    <row r="7673" spans="1:1" x14ac:dyDescent="0.3">
      <c r="A7673" s="6"/>
    </row>
    <row r="7674" spans="1:1" x14ac:dyDescent="0.3">
      <c r="A7674" s="6"/>
    </row>
    <row r="7675" spans="1:1" x14ac:dyDescent="0.3">
      <c r="A7675" s="6"/>
    </row>
    <row r="7676" spans="1:1" x14ac:dyDescent="0.3">
      <c r="A7676" s="6"/>
    </row>
    <row r="7677" spans="1:1" x14ac:dyDescent="0.3">
      <c r="A7677" s="6"/>
    </row>
    <row r="7678" spans="1:1" x14ac:dyDescent="0.3">
      <c r="A7678" s="6"/>
    </row>
    <row r="7679" spans="1:1" x14ac:dyDescent="0.3">
      <c r="A7679" s="6"/>
    </row>
    <row r="7680" spans="1:1" x14ac:dyDescent="0.3">
      <c r="A7680" s="6"/>
    </row>
    <row r="7681" spans="1:1" x14ac:dyDescent="0.3">
      <c r="A7681" s="6"/>
    </row>
    <row r="7682" spans="1:1" x14ac:dyDescent="0.3">
      <c r="A7682" s="6"/>
    </row>
    <row r="7683" spans="1:1" x14ac:dyDescent="0.3">
      <c r="A7683" s="6"/>
    </row>
    <row r="7684" spans="1:1" x14ac:dyDescent="0.3">
      <c r="A7684" s="6"/>
    </row>
    <row r="7685" spans="1:1" x14ac:dyDescent="0.3">
      <c r="A7685" s="6"/>
    </row>
    <row r="7686" spans="1:1" x14ac:dyDescent="0.3">
      <c r="A7686" s="6"/>
    </row>
    <row r="7687" spans="1:1" x14ac:dyDescent="0.3">
      <c r="A7687" s="6"/>
    </row>
    <row r="7688" spans="1:1" x14ac:dyDescent="0.3">
      <c r="A7688" s="6"/>
    </row>
    <row r="7689" spans="1:1" x14ac:dyDescent="0.3">
      <c r="A7689" s="6"/>
    </row>
    <row r="7690" spans="1:1" x14ac:dyDescent="0.3">
      <c r="A7690" s="6"/>
    </row>
    <row r="7691" spans="1:1" x14ac:dyDescent="0.3">
      <c r="A7691" s="6"/>
    </row>
    <row r="7692" spans="1:1" x14ac:dyDescent="0.3">
      <c r="A7692" s="6"/>
    </row>
    <row r="7693" spans="1:1" x14ac:dyDescent="0.3">
      <c r="A7693" s="6"/>
    </row>
    <row r="7694" spans="1:1" x14ac:dyDescent="0.3">
      <c r="A7694" s="6"/>
    </row>
    <row r="7695" spans="1:1" x14ac:dyDescent="0.3">
      <c r="A7695" s="6"/>
    </row>
    <row r="7696" spans="1:1" x14ac:dyDescent="0.3">
      <c r="A7696" s="6"/>
    </row>
    <row r="7697" spans="1:1" x14ac:dyDescent="0.3">
      <c r="A7697" s="6"/>
    </row>
    <row r="7698" spans="1:1" x14ac:dyDescent="0.3">
      <c r="A7698" s="6"/>
    </row>
    <row r="7699" spans="1:1" x14ac:dyDescent="0.3">
      <c r="A7699" s="6"/>
    </row>
    <row r="7700" spans="1:1" x14ac:dyDescent="0.3">
      <c r="A7700" s="6"/>
    </row>
    <row r="7701" spans="1:1" x14ac:dyDescent="0.3">
      <c r="A7701" s="6"/>
    </row>
    <row r="7702" spans="1:1" x14ac:dyDescent="0.3">
      <c r="A7702" s="6"/>
    </row>
    <row r="7703" spans="1:1" x14ac:dyDescent="0.3">
      <c r="A7703" s="6"/>
    </row>
    <row r="7704" spans="1:1" x14ac:dyDescent="0.3">
      <c r="A7704" s="6"/>
    </row>
    <row r="7705" spans="1:1" x14ac:dyDescent="0.3">
      <c r="A7705" s="6"/>
    </row>
    <row r="7706" spans="1:1" x14ac:dyDescent="0.3">
      <c r="A7706" s="6"/>
    </row>
    <row r="7707" spans="1:1" x14ac:dyDescent="0.3">
      <c r="A7707" s="6"/>
    </row>
    <row r="7708" spans="1:1" x14ac:dyDescent="0.3">
      <c r="A7708" s="6"/>
    </row>
    <row r="7709" spans="1:1" x14ac:dyDescent="0.3">
      <c r="A7709" s="6"/>
    </row>
    <row r="7710" spans="1:1" x14ac:dyDescent="0.3">
      <c r="A7710" s="6"/>
    </row>
    <row r="7711" spans="1:1" x14ac:dyDescent="0.3">
      <c r="A7711" s="6"/>
    </row>
    <row r="7712" spans="1:1" x14ac:dyDescent="0.3">
      <c r="A7712" s="6"/>
    </row>
    <row r="7713" spans="1:1" x14ac:dyDescent="0.3">
      <c r="A7713" s="6"/>
    </row>
    <row r="7714" spans="1:1" x14ac:dyDescent="0.3">
      <c r="A7714" s="6"/>
    </row>
    <row r="7715" spans="1:1" x14ac:dyDescent="0.3">
      <c r="A7715" s="6"/>
    </row>
    <row r="7716" spans="1:1" x14ac:dyDescent="0.3">
      <c r="A7716" s="6"/>
    </row>
    <row r="7717" spans="1:1" x14ac:dyDescent="0.3">
      <c r="A7717" s="6"/>
    </row>
    <row r="7718" spans="1:1" x14ac:dyDescent="0.3">
      <c r="A7718" s="6"/>
    </row>
    <row r="7719" spans="1:1" x14ac:dyDescent="0.3">
      <c r="A7719" s="6"/>
    </row>
    <row r="7720" spans="1:1" x14ac:dyDescent="0.3">
      <c r="A7720" s="6"/>
    </row>
    <row r="7721" spans="1:1" x14ac:dyDescent="0.3">
      <c r="A7721" s="6"/>
    </row>
    <row r="7722" spans="1:1" x14ac:dyDescent="0.3">
      <c r="A7722" s="6"/>
    </row>
    <row r="7723" spans="1:1" x14ac:dyDescent="0.3">
      <c r="A7723" s="6"/>
    </row>
    <row r="7724" spans="1:1" x14ac:dyDescent="0.3">
      <c r="A7724" s="6"/>
    </row>
    <row r="7725" spans="1:1" x14ac:dyDescent="0.3">
      <c r="A7725" s="6"/>
    </row>
    <row r="7726" spans="1:1" x14ac:dyDescent="0.3">
      <c r="A7726" s="6"/>
    </row>
    <row r="7727" spans="1:1" x14ac:dyDescent="0.3">
      <c r="A7727" s="6"/>
    </row>
    <row r="7728" spans="1:1" x14ac:dyDescent="0.3">
      <c r="A7728" s="6"/>
    </row>
    <row r="7729" spans="1:1" x14ac:dyDescent="0.3">
      <c r="A7729" s="6"/>
    </row>
    <row r="7730" spans="1:1" x14ac:dyDescent="0.3">
      <c r="A7730" s="6"/>
    </row>
    <row r="7731" spans="1:1" x14ac:dyDescent="0.3">
      <c r="A7731" s="6"/>
    </row>
    <row r="7732" spans="1:1" x14ac:dyDescent="0.3">
      <c r="A7732" s="6"/>
    </row>
    <row r="7733" spans="1:1" x14ac:dyDescent="0.3">
      <c r="A7733" s="6"/>
    </row>
    <row r="7734" spans="1:1" x14ac:dyDescent="0.3">
      <c r="A7734" s="6"/>
    </row>
    <row r="7735" spans="1:1" x14ac:dyDescent="0.3">
      <c r="A7735" s="6"/>
    </row>
    <row r="7736" spans="1:1" x14ac:dyDescent="0.3">
      <c r="A7736" s="6"/>
    </row>
    <row r="7737" spans="1:1" x14ac:dyDescent="0.3">
      <c r="A7737" s="6"/>
    </row>
    <row r="7738" spans="1:1" x14ac:dyDescent="0.3">
      <c r="A7738" s="6"/>
    </row>
    <row r="7739" spans="1:1" x14ac:dyDescent="0.3">
      <c r="A7739" s="6"/>
    </row>
    <row r="7740" spans="1:1" x14ac:dyDescent="0.3">
      <c r="A7740" s="6"/>
    </row>
    <row r="7741" spans="1:1" x14ac:dyDescent="0.3">
      <c r="A7741" s="6"/>
    </row>
    <row r="7742" spans="1:1" x14ac:dyDescent="0.3">
      <c r="A7742" s="6"/>
    </row>
    <row r="7743" spans="1:1" x14ac:dyDescent="0.3">
      <c r="A7743" s="6"/>
    </row>
    <row r="7744" spans="1:1" x14ac:dyDescent="0.3">
      <c r="A7744" s="6"/>
    </row>
    <row r="7745" spans="1:1" x14ac:dyDescent="0.3">
      <c r="A7745" s="6"/>
    </row>
    <row r="7746" spans="1:1" x14ac:dyDescent="0.3">
      <c r="A7746" s="6"/>
    </row>
    <row r="7747" spans="1:1" x14ac:dyDescent="0.3">
      <c r="A7747" s="6"/>
    </row>
    <row r="7748" spans="1:1" x14ac:dyDescent="0.3">
      <c r="A7748" s="6"/>
    </row>
    <row r="7749" spans="1:1" x14ac:dyDescent="0.3">
      <c r="A7749" s="6"/>
    </row>
    <row r="7750" spans="1:1" x14ac:dyDescent="0.3">
      <c r="A7750" s="6"/>
    </row>
    <row r="7751" spans="1:1" x14ac:dyDescent="0.3">
      <c r="A7751" s="6"/>
    </row>
    <row r="7752" spans="1:1" x14ac:dyDescent="0.3">
      <c r="A7752" s="6"/>
    </row>
    <row r="7753" spans="1:1" x14ac:dyDescent="0.3">
      <c r="A7753" s="6"/>
    </row>
    <row r="7754" spans="1:1" x14ac:dyDescent="0.3">
      <c r="A7754" s="6"/>
    </row>
    <row r="7755" spans="1:1" x14ac:dyDescent="0.3">
      <c r="A7755" s="6"/>
    </row>
    <row r="7756" spans="1:1" x14ac:dyDescent="0.3">
      <c r="A7756" s="6"/>
    </row>
    <row r="7757" spans="1:1" x14ac:dyDescent="0.3">
      <c r="A7757" s="6"/>
    </row>
    <row r="7758" spans="1:1" x14ac:dyDescent="0.3">
      <c r="A7758" s="6"/>
    </row>
    <row r="7759" spans="1:1" x14ac:dyDescent="0.3">
      <c r="A7759" s="6"/>
    </row>
    <row r="7760" spans="1:1" x14ac:dyDescent="0.3">
      <c r="A7760" s="6"/>
    </row>
    <row r="7761" spans="1:1" x14ac:dyDescent="0.3">
      <c r="A7761" s="6"/>
    </row>
    <row r="7762" spans="1:1" x14ac:dyDescent="0.3">
      <c r="A7762" s="6"/>
    </row>
    <row r="7763" spans="1:1" x14ac:dyDescent="0.3">
      <c r="A7763" s="6"/>
    </row>
    <row r="7764" spans="1:1" x14ac:dyDescent="0.3">
      <c r="A7764" s="6"/>
    </row>
    <row r="7765" spans="1:1" x14ac:dyDescent="0.3">
      <c r="A7765" s="6"/>
    </row>
    <row r="7766" spans="1:1" x14ac:dyDescent="0.3">
      <c r="A7766" s="6"/>
    </row>
    <row r="7767" spans="1:1" x14ac:dyDescent="0.3">
      <c r="A7767" s="6"/>
    </row>
    <row r="7768" spans="1:1" x14ac:dyDescent="0.3">
      <c r="A7768" s="6"/>
    </row>
    <row r="7769" spans="1:1" x14ac:dyDescent="0.3">
      <c r="A7769" s="6"/>
    </row>
    <row r="7770" spans="1:1" x14ac:dyDescent="0.3">
      <c r="A7770" s="6"/>
    </row>
    <row r="7771" spans="1:1" x14ac:dyDescent="0.3">
      <c r="A7771" s="6"/>
    </row>
    <row r="7772" spans="1:1" x14ac:dyDescent="0.3">
      <c r="A7772" s="6"/>
    </row>
    <row r="7773" spans="1:1" x14ac:dyDescent="0.3">
      <c r="A7773" s="6"/>
    </row>
    <row r="7774" spans="1:1" x14ac:dyDescent="0.3">
      <c r="A7774" s="6"/>
    </row>
    <row r="7775" spans="1:1" x14ac:dyDescent="0.3">
      <c r="A7775" s="6"/>
    </row>
    <row r="7776" spans="1:1" x14ac:dyDescent="0.3">
      <c r="A7776" s="6"/>
    </row>
    <row r="7777" spans="1:1" x14ac:dyDescent="0.3">
      <c r="A7777" s="6"/>
    </row>
    <row r="7778" spans="1:1" x14ac:dyDescent="0.3">
      <c r="A7778" s="6"/>
    </row>
    <row r="7779" spans="1:1" x14ac:dyDescent="0.3">
      <c r="A7779" s="6"/>
    </row>
    <row r="7780" spans="1:1" x14ac:dyDescent="0.3">
      <c r="A7780" s="6"/>
    </row>
    <row r="7781" spans="1:1" x14ac:dyDescent="0.3">
      <c r="A7781" s="6"/>
    </row>
    <row r="7782" spans="1:1" x14ac:dyDescent="0.3">
      <c r="A7782" s="6"/>
    </row>
    <row r="7783" spans="1:1" x14ac:dyDescent="0.3">
      <c r="A7783" s="6"/>
    </row>
    <row r="7784" spans="1:1" x14ac:dyDescent="0.3">
      <c r="A7784" s="6"/>
    </row>
    <row r="7785" spans="1:1" x14ac:dyDescent="0.3">
      <c r="A7785" s="6"/>
    </row>
    <row r="7786" spans="1:1" x14ac:dyDescent="0.3">
      <c r="A7786" s="6"/>
    </row>
    <row r="7787" spans="1:1" x14ac:dyDescent="0.3">
      <c r="A7787" s="6"/>
    </row>
    <row r="7788" spans="1:1" x14ac:dyDescent="0.3">
      <c r="A7788" s="6"/>
    </row>
    <row r="7789" spans="1:1" x14ac:dyDescent="0.3">
      <c r="A7789" s="6"/>
    </row>
    <row r="7790" spans="1:1" x14ac:dyDescent="0.3">
      <c r="A7790" s="6"/>
    </row>
    <row r="7791" spans="1:1" x14ac:dyDescent="0.3">
      <c r="A7791" s="6"/>
    </row>
    <row r="7792" spans="1:1" x14ac:dyDescent="0.3">
      <c r="A7792" s="6"/>
    </row>
    <row r="7793" spans="1:1" x14ac:dyDescent="0.3">
      <c r="A7793" s="6"/>
    </row>
    <row r="7794" spans="1:1" x14ac:dyDescent="0.3">
      <c r="A7794" s="6"/>
    </row>
    <row r="7795" spans="1:1" x14ac:dyDescent="0.3">
      <c r="A7795" s="6"/>
    </row>
    <row r="7796" spans="1:1" x14ac:dyDescent="0.3">
      <c r="A7796" s="6"/>
    </row>
    <row r="7797" spans="1:1" x14ac:dyDescent="0.3">
      <c r="A7797" s="6"/>
    </row>
    <row r="7798" spans="1:1" x14ac:dyDescent="0.3">
      <c r="A7798" s="6"/>
    </row>
    <row r="7799" spans="1:1" x14ac:dyDescent="0.3">
      <c r="A7799" s="6"/>
    </row>
    <row r="7800" spans="1:1" x14ac:dyDescent="0.3">
      <c r="A7800" s="6"/>
    </row>
    <row r="7801" spans="1:1" x14ac:dyDescent="0.3">
      <c r="A7801" s="6"/>
    </row>
    <row r="7802" spans="1:1" x14ac:dyDescent="0.3">
      <c r="A7802" s="6"/>
    </row>
    <row r="7803" spans="1:1" x14ac:dyDescent="0.3">
      <c r="A7803" s="6"/>
    </row>
    <row r="7804" spans="1:1" x14ac:dyDescent="0.3">
      <c r="A7804" s="6"/>
    </row>
    <row r="7805" spans="1:1" x14ac:dyDescent="0.3">
      <c r="A7805" s="6"/>
    </row>
    <row r="7806" spans="1:1" x14ac:dyDescent="0.3">
      <c r="A7806" s="6"/>
    </row>
    <row r="7807" spans="1:1" x14ac:dyDescent="0.3">
      <c r="A7807" s="6"/>
    </row>
    <row r="7808" spans="1:1" x14ac:dyDescent="0.3">
      <c r="A7808" s="6"/>
    </row>
    <row r="7809" spans="1:1" x14ac:dyDescent="0.3">
      <c r="A7809" s="6"/>
    </row>
    <row r="7810" spans="1:1" x14ac:dyDescent="0.3">
      <c r="A7810" s="6"/>
    </row>
    <row r="7811" spans="1:1" x14ac:dyDescent="0.3">
      <c r="A7811" s="6"/>
    </row>
    <row r="7812" spans="1:1" x14ac:dyDescent="0.3">
      <c r="A7812" s="6"/>
    </row>
    <row r="7813" spans="1:1" x14ac:dyDescent="0.3">
      <c r="A7813" s="6"/>
    </row>
    <row r="7814" spans="1:1" x14ac:dyDescent="0.3">
      <c r="A7814" s="6"/>
    </row>
    <row r="7815" spans="1:1" x14ac:dyDescent="0.3">
      <c r="A7815" s="6"/>
    </row>
    <row r="7816" spans="1:1" x14ac:dyDescent="0.3">
      <c r="A7816" s="6"/>
    </row>
    <row r="7817" spans="1:1" x14ac:dyDescent="0.3">
      <c r="A7817" s="6"/>
    </row>
    <row r="7818" spans="1:1" x14ac:dyDescent="0.3">
      <c r="A7818" s="6"/>
    </row>
    <row r="7819" spans="1:1" x14ac:dyDescent="0.3">
      <c r="A7819" s="6"/>
    </row>
    <row r="7820" spans="1:1" x14ac:dyDescent="0.3">
      <c r="A7820" s="6"/>
    </row>
    <row r="7821" spans="1:1" x14ac:dyDescent="0.3">
      <c r="A7821" s="6"/>
    </row>
    <row r="7822" spans="1:1" x14ac:dyDescent="0.3">
      <c r="A7822" s="6"/>
    </row>
    <row r="7823" spans="1:1" x14ac:dyDescent="0.3">
      <c r="A7823" s="6"/>
    </row>
    <row r="7824" spans="1:1" x14ac:dyDescent="0.3">
      <c r="A7824" s="6"/>
    </row>
    <row r="7825" spans="1:1" x14ac:dyDescent="0.3">
      <c r="A7825" s="6"/>
    </row>
    <row r="7826" spans="1:1" x14ac:dyDescent="0.3">
      <c r="A7826" s="6"/>
    </row>
    <row r="7827" spans="1:1" x14ac:dyDescent="0.3">
      <c r="A7827" s="6"/>
    </row>
    <row r="7828" spans="1:1" x14ac:dyDescent="0.3">
      <c r="A7828" s="6"/>
    </row>
    <row r="7829" spans="1:1" x14ac:dyDescent="0.3">
      <c r="A7829" s="6"/>
    </row>
    <row r="7830" spans="1:1" x14ac:dyDescent="0.3">
      <c r="A7830" s="6"/>
    </row>
    <row r="7831" spans="1:1" x14ac:dyDescent="0.3">
      <c r="A7831" s="6"/>
    </row>
    <row r="7832" spans="1:1" x14ac:dyDescent="0.3">
      <c r="A7832" s="6"/>
    </row>
    <row r="7833" spans="1:1" x14ac:dyDescent="0.3">
      <c r="A7833" s="6"/>
    </row>
    <row r="7834" spans="1:1" x14ac:dyDescent="0.3">
      <c r="A7834" s="6"/>
    </row>
    <row r="7835" spans="1:1" x14ac:dyDescent="0.3">
      <c r="A7835" s="6"/>
    </row>
    <row r="7836" spans="1:1" x14ac:dyDescent="0.3">
      <c r="A7836" s="6"/>
    </row>
    <row r="7837" spans="1:1" x14ac:dyDescent="0.3">
      <c r="A7837" s="6"/>
    </row>
    <row r="7838" spans="1:1" x14ac:dyDescent="0.3">
      <c r="A7838" s="6"/>
    </row>
    <row r="7839" spans="1:1" x14ac:dyDescent="0.3">
      <c r="A7839" s="6"/>
    </row>
    <row r="7840" spans="1:1" x14ac:dyDescent="0.3">
      <c r="A7840" s="6"/>
    </row>
    <row r="7841" spans="1:1" x14ac:dyDescent="0.3">
      <c r="A7841" s="6"/>
    </row>
    <row r="7842" spans="1:1" x14ac:dyDescent="0.3">
      <c r="A7842" s="6"/>
    </row>
    <row r="7843" spans="1:1" x14ac:dyDescent="0.3">
      <c r="A7843" s="6"/>
    </row>
    <row r="7844" spans="1:1" x14ac:dyDescent="0.3">
      <c r="A7844" s="6"/>
    </row>
    <row r="7845" spans="1:1" x14ac:dyDescent="0.3">
      <c r="A7845" s="6"/>
    </row>
    <row r="7846" spans="1:1" x14ac:dyDescent="0.3">
      <c r="A7846" s="6"/>
    </row>
    <row r="7847" spans="1:1" x14ac:dyDescent="0.3">
      <c r="A7847" s="6"/>
    </row>
    <row r="7848" spans="1:1" x14ac:dyDescent="0.3">
      <c r="A7848" s="6"/>
    </row>
    <row r="7849" spans="1:1" x14ac:dyDescent="0.3">
      <c r="A7849" s="6"/>
    </row>
    <row r="7850" spans="1:1" x14ac:dyDescent="0.3">
      <c r="A7850" s="6"/>
    </row>
    <row r="7851" spans="1:1" x14ac:dyDescent="0.3">
      <c r="A7851" s="6"/>
    </row>
    <row r="7852" spans="1:1" x14ac:dyDescent="0.3">
      <c r="A7852" s="6"/>
    </row>
    <row r="7853" spans="1:1" x14ac:dyDescent="0.3">
      <c r="A7853" s="6"/>
    </row>
    <row r="7854" spans="1:1" x14ac:dyDescent="0.3">
      <c r="A7854" s="6"/>
    </row>
    <row r="7855" spans="1:1" x14ac:dyDescent="0.3">
      <c r="A7855" s="6"/>
    </row>
    <row r="7856" spans="1:1" x14ac:dyDescent="0.3">
      <c r="A7856" s="6"/>
    </row>
    <row r="7857" spans="1:1" x14ac:dyDescent="0.3">
      <c r="A7857" s="6"/>
    </row>
    <row r="7858" spans="1:1" x14ac:dyDescent="0.3">
      <c r="A7858" s="6"/>
    </row>
    <row r="7859" spans="1:1" x14ac:dyDescent="0.3">
      <c r="A7859" s="6"/>
    </row>
    <row r="7860" spans="1:1" x14ac:dyDescent="0.3">
      <c r="A7860" s="6"/>
    </row>
    <row r="7861" spans="1:1" x14ac:dyDescent="0.3">
      <c r="A7861" s="6"/>
    </row>
    <row r="7862" spans="1:1" x14ac:dyDescent="0.3">
      <c r="A7862" s="6"/>
    </row>
    <row r="7863" spans="1:1" x14ac:dyDescent="0.3">
      <c r="A7863" s="6"/>
    </row>
    <row r="7864" spans="1:1" x14ac:dyDescent="0.3">
      <c r="A7864" s="6"/>
    </row>
    <row r="7865" spans="1:1" x14ac:dyDescent="0.3">
      <c r="A7865" s="6"/>
    </row>
    <row r="7866" spans="1:1" x14ac:dyDescent="0.3">
      <c r="A7866" s="6"/>
    </row>
    <row r="7867" spans="1:1" x14ac:dyDescent="0.3">
      <c r="A7867" s="6"/>
    </row>
    <row r="7868" spans="1:1" x14ac:dyDescent="0.3">
      <c r="A7868" s="6"/>
    </row>
    <row r="7869" spans="1:1" x14ac:dyDescent="0.3">
      <c r="A7869" s="6"/>
    </row>
    <row r="7870" spans="1:1" x14ac:dyDescent="0.3">
      <c r="A7870" s="6"/>
    </row>
    <row r="7871" spans="1:1" x14ac:dyDescent="0.3">
      <c r="A7871" s="6"/>
    </row>
    <row r="7872" spans="1:1" x14ac:dyDescent="0.3">
      <c r="A7872" s="6"/>
    </row>
    <row r="7873" spans="1:1" x14ac:dyDescent="0.3">
      <c r="A7873" s="6"/>
    </row>
    <row r="7874" spans="1:1" x14ac:dyDescent="0.3">
      <c r="A7874" s="6"/>
    </row>
    <row r="7875" spans="1:1" x14ac:dyDescent="0.3">
      <c r="A7875" s="6"/>
    </row>
    <row r="7876" spans="1:1" x14ac:dyDescent="0.3">
      <c r="A7876" s="6"/>
    </row>
    <row r="7877" spans="1:1" x14ac:dyDescent="0.3">
      <c r="A7877" s="6"/>
    </row>
    <row r="7878" spans="1:1" x14ac:dyDescent="0.3">
      <c r="A7878" s="6"/>
    </row>
    <row r="7879" spans="1:1" x14ac:dyDescent="0.3">
      <c r="A7879" s="6"/>
    </row>
    <row r="7880" spans="1:1" x14ac:dyDescent="0.3">
      <c r="A7880" s="6"/>
    </row>
    <row r="7881" spans="1:1" x14ac:dyDescent="0.3">
      <c r="A7881" s="6"/>
    </row>
    <row r="7882" spans="1:1" x14ac:dyDescent="0.3">
      <c r="A7882" s="6"/>
    </row>
    <row r="7883" spans="1:1" x14ac:dyDescent="0.3">
      <c r="A7883" s="6"/>
    </row>
    <row r="7884" spans="1:1" x14ac:dyDescent="0.3">
      <c r="A7884" s="6"/>
    </row>
    <row r="7885" spans="1:1" x14ac:dyDescent="0.3">
      <c r="A7885" s="6"/>
    </row>
    <row r="7886" spans="1:1" x14ac:dyDescent="0.3">
      <c r="A7886" s="6"/>
    </row>
    <row r="7887" spans="1:1" x14ac:dyDescent="0.3">
      <c r="A7887" s="6"/>
    </row>
    <row r="7888" spans="1:1" x14ac:dyDescent="0.3">
      <c r="A7888" s="6"/>
    </row>
    <row r="7889" spans="1:1" x14ac:dyDescent="0.3">
      <c r="A7889" s="6"/>
    </row>
    <row r="7890" spans="1:1" x14ac:dyDescent="0.3">
      <c r="A7890" s="6"/>
    </row>
    <row r="7891" spans="1:1" x14ac:dyDescent="0.3">
      <c r="A7891" s="6"/>
    </row>
    <row r="7892" spans="1:1" x14ac:dyDescent="0.3">
      <c r="A7892" s="6"/>
    </row>
    <row r="7893" spans="1:1" x14ac:dyDescent="0.3">
      <c r="A7893" s="6"/>
    </row>
    <row r="7894" spans="1:1" x14ac:dyDescent="0.3">
      <c r="A7894" s="6"/>
    </row>
    <row r="7895" spans="1:1" x14ac:dyDescent="0.3">
      <c r="A7895" s="6"/>
    </row>
    <row r="7896" spans="1:1" x14ac:dyDescent="0.3">
      <c r="A7896" s="6"/>
    </row>
    <row r="7897" spans="1:1" x14ac:dyDescent="0.3">
      <c r="A7897" s="6"/>
    </row>
    <row r="7898" spans="1:1" x14ac:dyDescent="0.3">
      <c r="A7898" s="6"/>
    </row>
    <row r="7899" spans="1:1" x14ac:dyDescent="0.3">
      <c r="A7899" s="6"/>
    </row>
    <row r="7900" spans="1:1" x14ac:dyDescent="0.3">
      <c r="A7900" s="6"/>
    </row>
    <row r="7901" spans="1:1" x14ac:dyDescent="0.3">
      <c r="A7901" s="6"/>
    </row>
    <row r="7902" spans="1:1" x14ac:dyDescent="0.3">
      <c r="A7902" s="6"/>
    </row>
    <row r="7903" spans="1:1" x14ac:dyDescent="0.3">
      <c r="A7903" s="6"/>
    </row>
    <row r="7904" spans="1:1" x14ac:dyDescent="0.3">
      <c r="A7904" s="6"/>
    </row>
    <row r="7905" spans="1:1" x14ac:dyDescent="0.3">
      <c r="A7905" s="6"/>
    </row>
    <row r="7906" spans="1:1" x14ac:dyDescent="0.3">
      <c r="A7906" s="6"/>
    </row>
    <row r="7907" spans="1:1" x14ac:dyDescent="0.3">
      <c r="A7907" s="6"/>
    </row>
    <row r="7908" spans="1:1" x14ac:dyDescent="0.3">
      <c r="A7908" s="6"/>
    </row>
    <row r="7909" spans="1:1" x14ac:dyDescent="0.3">
      <c r="A7909" s="6"/>
    </row>
    <row r="7910" spans="1:1" x14ac:dyDescent="0.3">
      <c r="A7910" s="6"/>
    </row>
    <row r="7911" spans="1:1" x14ac:dyDescent="0.3">
      <c r="A7911" s="6"/>
    </row>
    <row r="7912" spans="1:1" x14ac:dyDescent="0.3">
      <c r="A7912" s="6"/>
    </row>
    <row r="7913" spans="1:1" x14ac:dyDescent="0.3">
      <c r="A7913" s="6"/>
    </row>
    <row r="7914" spans="1:1" x14ac:dyDescent="0.3">
      <c r="A7914" s="6"/>
    </row>
    <row r="7915" spans="1:1" x14ac:dyDescent="0.3">
      <c r="A7915" s="6"/>
    </row>
    <row r="7916" spans="1:1" x14ac:dyDescent="0.3">
      <c r="A7916" s="6"/>
    </row>
    <row r="7917" spans="1:1" x14ac:dyDescent="0.3">
      <c r="A7917" s="6"/>
    </row>
    <row r="7918" spans="1:1" x14ac:dyDescent="0.3">
      <c r="A7918" s="6"/>
    </row>
    <row r="7919" spans="1:1" x14ac:dyDescent="0.3">
      <c r="A7919" s="6"/>
    </row>
    <row r="7920" spans="1:1" x14ac:dyDescent="0.3">
      <c r="A7920" s="6"/>
    </row>
    <row r="7921" spans="1:1" x14ac:dyDescent="0.3">
      <c r="A7921" s="6"/>
    </row>
    <row r="7922" spans="1:1" x14ac:dyDescent="0.3">
      <c r="A7922" s="6"/>
    </row>
    <row r="7923" spans="1:1" x14ac:dyDescent="0.3">
      <c r="A7923" s="6"/>
    </row>
    <row r="7924" spans="1:1" x14ac:dyDescent="0.3">
      <c r="A7924" s="6"/>
    </row>
    <row r="7925" spans="1:1" x14ac:dyDescent="0.3">
      <c r="A7925" s="6"/>
    </row>
    <row r="7926" spans="1:1" x14ac:dyDescent="0.3">
      <c r="A7926" s="6"/>
    </row>
    <row r="7927" spans="1:1" x14ac:dyDescent="0.3">
      <c r="A7927" s="6"/>
    </row>
    <row r="7928" spans="1:1" x14ac:dyDescent="0.3">
      <c r="A7928" s="6"/>
    </row>
    <row r="7929" spans="1:1" x14ac:dyDescent="0.3">
      <c r="A7929" s="6"/>
    </row>
    <row r="7930" spans="1:1" x14ac:dyDescent="0.3">
      <c r="A7930" s="6"/>
    </row>
    <row r="7931" spans="1:1" x14ac:dyDescent="0.3">
      <c r="A7931" s="6"/>
    </row>
    <row r="7932" spans="1:1" x14ac:dyDescent="0.3">
      <c r="A7932" s="6"/>
    </row>
    <row r="7933" spans="1:1" x14ac:dyDescent="0.3">
      <c r="A7933" s="6"/>
    </row>
    <row r="7934" spans="1:1" x14ac:dyDescent="0.3">
      <c r="A7934" s="6"/>
    </row>
    <row r="7935" spans="1:1" x14ac:dyDescent="0.3">
      <c r="A7935" s="6"/>
    </row>
    <row r="7936" spans="1:1" x14ac:dyDescent="0.3">
      <c r="A7936" s="6"/>
    </row>
    <row r="7937" spans="1:1" x14ac:dyDescent="0.3">
      <c r="A7937" s="6"/>
    </row>
    <row r="7938" spans="1:1" x14ac:dyDescent="0.3">
      <c r="A7938" s="6"/>
    </row>
    <row r="7939" spans="1:1" x14ac:dyDescent="0.3">
      <c r="A7939" s="6"/>
    </row>
    <row r="7940" spans="1:1" x14ac:dyDescent="0.3">
      <c r="A7940" s="6"/>
    </row>
    <row r="7941" spans="1:1" x14ac:dyDescent="0.3">
      <c r="A7941" s="6"/>
    </row>
    <row r="7942" spans="1:1" x14ac:dyDescent="0.3">
      <c r="A7942" s="6"/>
    </row>
    <row r="7943" spans="1:1" x14ac:dyDescent="0.3">
      <c r="A7943" s="6"/>
    </row>
    <row r="7944" spans="1:1" x14ac:dyDescent="0.3">
      <c r="A7944" s="6"/>
    </row>
    <row r="7945" spans="1:1" x14ac:dyDescent="0.3">
      <c r="A7945" s="6"/>
    </row>
    <row r="7946" spans="1:1" x14ac:dyDescent="0.3">
      <c r="A7946" s="6"/>
    </row>
    <row r="7947" spans="1:1" x14ac:dyDescent="0.3">
      <c r="A7947" s="6"/>
    </row>
    <row r="7948" spans="1:1" x14ac:dyDescent="0.3">
      <c r="A7948" s="6"/>
    </row>
    <row r="7949" spans="1:1" x14ac:dyDescent="0.3">
      <c r="A7949" s="6"/>
    </row>
    <row r="7950" spans="1:1" x14ac:dyDescent="0.3">
      <c r="A7950" s="6"/>
    </row>
    <row r="7951" spans="1:1" x14ac:dyDescent="0.3">
      <c r="A7951" s="6"/>
    </row>
    <row r="7952" spans="1:1" x14ac:dyDescent="0.3">
      <c r="A7952" s="6"/>
    </row>
    <row r="7953" spans="1:1" x14ac:dyDescent="0.3">
      <c r="A7953" s="6"/>
    </row>
    <row r="7954" spans="1:1" x14ac:dyDescent="0.3">
      <c r="A7954" s="6"/>
    </row>
    <row r="7955" spans="1:1" x14ac:dyDescent="0.3">
      <c r="A7955" s="6"/>
    </row>
    <row r="7956" spans="1:1" x14ac:dyDescent="0.3">
      <c r="A7956" s="6"/>
    </row>
    <row r="7957" spans="1:1" x14ac:dyDescent="0.3">
      <c r="A7957" s="6"/>
    </row>
    <row r="7958" spans="1:1" x14ac:dyDescent="0.3">
      <c r="A7958" s="6"/>
    </row>
    <row r="7959" spans="1:1" x14ac:dyDescent="0.3">
      <c r="A7959" s="6"/>
    </row>
    <row r="7960" spans="1:1" x14ac:dyDescent="0.3">
      <c r="A7960" s="6"/>
    </row>
    <row r="7961" spans="1:1" x14ac:dyDescent="0.3">
      <c r="A7961" s="6"/>
    </row>
    <row r="7962" spans="1:1" x14ac:dyDescent="0.3">
      <c r="A7962" s="6"/>
    </row>
    <row r="7963" spans="1:1" x14ac:dyDescent="0.3">
      <c r="A7963" s="6"/>
    </row>
    <row r="7964" spans="1:1" x14ac:dyDescent="0.3">
      <c r="A7964" s="6"/>
    </row>
    <row r="7965" spans="1:1" x14ac:dyDescent="0.3">
      <c r="A7965" s="6"/>
    </row>
    <row r="7966" spans="1:1" x14ac:dyDescent="0.3">
      <c r="A7966" s="6"/>
    </row>
    <row r="7967" spans="1:1" x14ac:dyDescent="0.3">
      <c r="A7967" s="6"/>
    </row>
    <row r="7968" spans="1:1" x14ac:dyDescent="0.3">
      <c r="A7968" s="6"/>
    </row>
    <row r="7969" spans="1:1" x14ac:dyDescent="0.3">
      <c r="A7969" s="6"/>
    </row>
    <row r="7970" spans="1:1" x14ac:dyDescent="0.3">
      <c r="A7970" s="6"/>
    </row>
    <row r="7971" spans="1:1" x14ac:dyDescent="0.3">
      <c r="A7971" s="6"/>
    </row>
    <row r="7972" spans="1:1" x14ac:dyDescent="0.3">
      <c r="A7972" s="6"/>
    </row>
    <row r="7973" spans="1:1" x14ac:dyDescent="0.3">
      <c r="A7973" s="6"/>
    </row>
    <row r="7974" spans="1:1" x14ac:dyDescent="0.3">
      <c r="A7974" s="6"/>
    </row>
    <row r="7975" spans="1:1" x14ac:dyDescent="0.3">
      <c r="A7975" s="6"/>
    </row>
    <row r="7976" spans="1:1" x14ac:dyDescent="0.3">
      <c r="A7976" s="6"/>
    </row>
    <row r="7977" spans="1:1" x14ac:dyDescent="0.3">
      <c r="A7977" s="6"/>
    </row>
    <row r="7978" spans="1:1" x14ac:dyDescent="0.3">
      <c r="A7978" s="6"/>
    </row>
    <row r="7979" spans="1:1" x14ac:dyDescent="0.3">
      <c r="A7979" s="6"/>
    </row>
    <row r="7980" spans="1:1" x14ac:dyDescent="0.3">
      <c r="A7980" s="6"/>
    </row>
    <row r="7981" spans="1:1" x14ac:dyDescent="0.3">
      <c r="A7981" s="6"/>
    </row>
    <row r="7982" spans="1:1" x14ac:dyDescent="0.3">
      <c r="A7982" s="6"/>
    </row>
    <row r="7983" spans="1:1" x14ac:dyDescent="0.3">
      <c r="A7983" s="6"/>
    </row>
    <row r="7984" spans="1:1" x14ac:dyDescent="0.3">
      <c r="A7984" s="6"/>
    </row>
    <row r="7985" spans="1:1" x14ac:dyDescent="0.3">
      <c r="A7985" s="6"/>
    </row>
    <row r="7986" spans="1:1" x14ac:dyDescent="0.3">
      <c r="A7986" s="6"/>
    </row>
    <row r="7987" spans="1:1" x14ac:dyDescent="0.3">
      <c r="A7987" s="6"/>
    </row>
    <row r="7988" spans="1:1" x14ac:dyDescent="0.3">
      <c r="A7988" s="6"/>
    </row>
    <row r="7989" spans="1:1" x14ac:dyDescent="0.3">
      <c r="A7989" s="6"/>
    </row>
    <row r="7990" spans="1:1" x14ac:dyDescent="0.3">
      <c r="A7990" s="6"/>
    </row>
    <row r="7991" spans="1:1" x14ac:dyDescent="0.3">
      <c r="A7991" s="6"/>
    </row>
    <row r="7992" spans="1:1" x14ac:dyDescent="0.3">
      <c r="A7992" s="6"/>
    </row>
    <row r="7993" spans="1:1" x14ac:dyDescent="0.3">
      <c r="A7993" s="6"/>
    </row>
    <row r="7994" spans="1:1" x14ac:dyDescent="0.3">
      <c r="A7994" s="6"/>
    </row>
    <row r="7995" spans="1:1" x14ac:dyDescent="0.3">
      <c r="A7995" s="6"/>
    </row>
    <row r="7996" spans="1:1" x14ac:dyDescent="0.3">
      <c r="A7996" s="6"/>
    </row>
    <row r="7997" spans="1:1" x14ac:dyDescent="0.3">
      <c r="A7997" s="6"/>
    </row>
    <row r="7998" spans="1:1" x14ac:dyDescent="0.3">
      <c r="A7998" s="6"/>
    </row>
    <row r="7999" spans="1:1" x14ac:dyDescent="0.3">
      <c r="A7999" s="6"/>
    </row>
    <row r="8000" spans="1:1" x14ac:dyDescent="0.3">
      <c r="A8000" s="6"/>
    </row>
    <row r="8001" spans="1:1" x14ac:dyDescent="0.3">
      <c r="A8001" s="6"/>
    </row>
    <row r="8002" spans="1:1" x14ac:dyDescent="0.3">
      <c r="A8002" s="6"/>
    </row>
    <row r="8003" spans="1:1" x14ac:dyDescent="0.3">
      <c r="A8003" s="6"/>
    </row>
    <row r="8004" spans="1:1" x14ac:dyDescent="0.3">
      <c r="A8004" s="6"/>
    </row>
    <row r="8005" spans="1:1" x14ac:dyDescent="0.3">
      <c r="A8005" s="6"/>
    </row>
    <row r="8006" spans="1:1" x14ac:dyDescent="0.3">
      <c r="A8006" s="6"/>
    </row>
    <row r="8007" spans="1:1" x14ac:dyDescent="0.3">
      <c r="A8007" s="6"/>
    </row>
    <row r="8008" spans="1:1" x14ac:dyDescent="0.3">
      <c r="A8008" s="6"/>
    </row>
    <row r="8009" spans="1:1" x14ac:dyDescent="0.3">
      <c r="A8009" s="6"/>
    </row>
    <row r="8010" spans="1:1" x14ac:dyDescent="0.3">
      <c r="A8010" s="6"/>
    </row>
    <row r="8011" spans="1:1" x14ac:dyDescent="0.3">
      <c r="A8011" s="6"/>
    </row>
    <row r="8012" spans="1:1" x14ac:dyDescent="0.3">
      <c r="A8012" s="6"/>
    </row>
    <row r="8013" spans="1:1" x14ac:dyDescent="0.3">
      <c r="A8013" s="6"/>
    </row>
    <row r="8014" spans="1:1" x14ac:dyDescent="0.3">
      <c r="A8014" s="6"/>
    </row>
    <row r="8015" spans="1:1" x14ac:dyDescent="0.3">
      <c r="A8015" s="6"/>
    </row>
    <row r="8016" spans="1:1" x14ac:dyDescent="0.3">
      <c r="A8016" s="6"/>
    </row>
    <row r="8017" spans="1:1" x14ac:dyDescent="0.3">
      <c r="A8017" s="6"/>
    </row>
    <row r="8018" spans="1:1" x14ac:dyDescent="0.3">
      <c r="A8018" s="6"/>
    </row>
    <row r="8019" spans="1:1" x14ac:dyDescent="0.3">
      <c r="A8019" s="6"/>
    </row>
    <row r="8020" spans="1:1" x14ac:dyDescent="0.3">
      <c r="A8020" s="6"/>
    </row>
    <row r="8021" spans="1:1" x14ac:dyDescent="0.3">
      <c r="A8021" s="6"/>
    </row>
    <row r="8022" spans="1:1" x14ac:dyDescent="0.3">
      <c r="A8022" s="6"/>
    </row>
    <row r="8023" spans="1:1" x14ac:dyDescent="0.3">
      <c r="A8023" s="6"/>
    </row>
    <row r="8024" spans="1:1" x14ac:dyDescent="0.3">
      <c r="A8024" s="6"/>
    </row>
    <row r="8025" spans="1:1" x14ac:dyDescent="0.3">
      <c r="A8025" s="6"/>
    </row>
    <row r="8026" spans="1:1" x14ac:dyDescent="0.3">
      <c r="A8026" s="6"/>
    </row>
    <row r="8027" spans="1:1" x14ac:dyDescent="0.3">
      <c r="A8027" s="6"/>
    </row>
    <row r="8028" spans="1:1" x14ac:dyDescent="0.3">
      <c r="A8028" s="6"/>
    </row>
    <row r="8029" spans="1:1" x14ac:dyDescent="0.3">
      <c r="A8029" s="6"/>
    </row>
    <row r="8030" spans="1:1" x14ac:dyDescent="0.3">
      <c r="A8030" s="6"/>
    </row>
    <row r="8031" spans="1:1" x14ac:dyDescent="0.3">
      <c r="A8031" s="6"/>
    </row>
    <row r="8032" spans="1:1" x14ac:dyDescent="0.3">
      <c r="A8032" s="6"/>
    </row>
    <row r="8033" spans="1:1" x14ac:dyDescent="0.3">
      <c r="A8033" s="6"/>
    </row>
    <row r="8034" spans="1:1" x14ac:dyDescent="0.3">
      <c r="A8034" s="6"/>
    </row>
    <row r="8035" spans="1:1" x14ac:dyDescent="0.3">
      <c r="A8035" s="6"/>
    </row>
    <row r="8036" spans="1:1" x14ac:dyDescent="0.3">
      <c r="A8036" s="6"/>
    </row>
    <row r="8037" spans="1:1" x14ac:dyDescent="0.3">
      <c r="A8037" s="6"/>
    </row>
    <row r="8038" spans="1:1" x14ac:dyDescent="0.3">
      <c r="A8038" s="6"/>
    </row>
    <row r="8039" spans="1:1" x14ac:dyDescent="0.3">
      <c r="A8039" s="6"/>
    </row>
    <row r="8040" spans="1:1" x14ac:dyDescent="0.3">
      <c r="A8040" s="6"/>
    </row>
    <row r="8041" spans="1:1" x14ac:dyDescent="0.3">
      <c r="A8041" s="6"/>
    </row>
    <row r="8042" spans="1:1" x14ac:dyDescent="0.3">
      <c r="A8042" s="6"/>
    </row>
    <row r="8043" spans="1:1" x14ac:dyDescent="0.3">
      <c r="A8043" s="6"/>
    </row>
    <row r="8044" spans="1:1" x14ac:dyDescent="0.3">
      <c r="A8044" s="6"/>
    </row>
    <row r="8045" spans="1:1" x14ac:dyDescent="0.3">
      <c r="A8045" s="6"/>
    </row>
    <row r="8046" spans="1:1" x14ac:dyDescent="0.3">
      <c r="A8046" s="6"/>
    </row>
    <row r="8047" spans="1:1" x14ac:dyDescent="0.3">
      <c r="A8047" s="6"/>
    </row>
    <row r="8048" spans="1:1" x14ac:dyDescent="0.3">
      <c r="A8048" s="6"/>
    </row>
    <row r="8049" spans="1:1" x14ac:dyDescent="0.3">
      <c r="A8049" s="6"/>
    </row>
    <row r="8050" spans="1:1" x14ac:dyDescent="0.3">
      <c r="A8050" s="6"/>
    </row>
    <row r="8051" spans="1:1" x14ac:dyDescent="0.3">
      <c r="A8051" s="6"/>
    </row>
    <row r="8052" spans="1:1" x14ac:dyDescent="0.3">
      <c r="A8052" s="6"/>
    </row>
    <row r="8053" spans="1:1" x14ac:dyDescent="0.3">
      <c r="A8053" s="6"/>
    </row>
    <row r="8054" spans="1:1" x14ac:dyDescent="0.3">
      <c r="A8054" s="6"/>
    </row>
    <row r="8055" spans="1:1" x14ac:dyDescent="0.3">
      <c r="A8055" s="6"/>
    </row>
    <row r="8056" spans="1:1" x14ac:dyDescent="0.3">
      <c r="A8056" s="6"/>
    </row>
    <row r="8057" spans="1:1" x14ac:dyDescent="0.3">
      <c r="A8057" s="6"/>
    </row>
    <row r="8058" spans="1:1" x14ac:dyDescent="0.3">
      <c r="A8058" s="6"/>
    </row>
    <row r="8059" spans="1:1" x14ac:dyDescent="0.3">
      <c r="A8059" s="6"/>
    </row>
    <row r="8060" spans="1:1" x14ac:dyDescent="0.3">
      <c r="A8060" s="6"/>
    </row>
    <row r="8061" spans="1:1" x14ac:dyDescent="0.3">
      <c r="A8061" s="6"/>
    </row>
    <row r="8062" spans="1:1" x14ac:dyDescent="0.3">
      <c r="A8062" s="6"/>
    </row>
    <row r="8063" spans="1:1" x14ac:dyDescent="0.3">
      <c r="A8063" s="6"/>
    </row>
    <row r="8064" spans="1:1" x14ac:dyDescent="0.3">
      <c r="A8064" s="6"/>
    </row>
    <row r="8065" spans="1:1" x14ac:dyDescent="0.3">
      <c r="A8065" s="6"/>
    </row>
    <row r="8066" spans="1:1" x14ac:dyDescent="0.3">
      <c r="A8066" s="6"/>
    </row>
    <row r="8067" spans="1:1" x14ac:dyDescent="0.3">
      <c r="A8067" s="6"/>
    </row>
    <row r="8068" spans="1:1" x14ac:dyDescent="0.3">
      <c r="A8068" s="6"/>
    </row>
    <row r="8069" spans="1:1" x14ac:dyDescent="0.3">
      <c r="A8069" s="6"/>
    </row>
    <row r="8070" spans="1:1" x14ac:dyDescent="0.3">
      <c r="A8070" s="6"/>
    </row>
    <row r="8071" spans="1:1" x14ac:dyDescent="0.3">
      <c r="A8071" s="6"/>
    </row>
    <row r="8072" spans="1:1" x14ac:dyDescent="0.3">
      <c r="A8072" s="6"/>
    </row>
    <row r="8073" spans="1:1" x14ac:dyDescent="0.3">
      <c r="A8073" s="6"/>
    </row>
    <row r="8074" spans="1:1" x14ac:dyDescent="0.3">
      <c r="A8074" s="6"/>
    </row>
    <row r="8075" spans="1:1" x14ac:dyDescent="0.3">
      <c r="A8075" s="6"/>
    </row>
    <row r="8076" spans="1:1" x14ac:dyDescent="0.3">
      <c r="A8076" s="6"/>
    </row>
    <row r="8077" spans="1:1" x14ac:dyDescent="0.3">
      <c r="A8077" s="6"/>
    </row>
    <row r="8078" spans="1:1" x14ac:dyDescent="0.3">
      <c r="A8078" s="6"/>
    </row>
    <row r="8079" spans="1:1" x14ac:dyDescent="0.3">
      <c r="A8079" s="6"/>
    </row>
    <row r="8080" spans="1:1" x14ac:dyDescent="0.3">
      <c r="A8080" s="6"/>
    </row>
    <row r="8081" spans="1:1" x14ac:dyDescent="0.3">
      <c r="A8081" s="6"/>
    </row>
    <row r="8082" spans="1:1" x14ac:dyDescent="0.3">
      <c r="A8082" s="6"/>
    </row>
    <row r="8083" spans="1:1" x14ac:dyDescent="0.3">
      <c r="A8083" s="6"/>
    </row>
    <row r="8084" spans="1:1" x14ac:dyDescent="0.3">
      <c r="A8084" s="6"/>
    </row>
    <row r="8085" spans="1:1" x14ac:dyDescent="0.3">
      <c r="A8085" s="6"/>
    </row>
    <row r="8086" spans="1:1" x14ac:dyDescent="0.3">
      <c r="A8086" s="6"/>
    </row>
    <row r="8087" spans="1:1" x14ac:dyDescent="0.3">
      <c r="A8087" s="6"/>
    </row>
    <row r="8088" spans="1:1" x14ac:dyDescent="0.3">
      <c r="A8088" s="6"/>
    </row>
    <row r="8089" spans="1:1" x14ac:dyDescent="0.3">
      <c r="A8089" s="6"/>
    </row>
    <row r="8090" spans="1:1" x14ac:dyDescent="0.3">
      <c r="A8090" s="6"/>
    </row>
    <row r="8091" spans="1:1" x14ac:dyDescent="0.3">
      <c r="A8091" s="6"/>
    </row>
    <row r="8092" spans="1:1" x14ac:dyDescent="0.3">
      <c r="A8092" s="6"/>
    </row>
    <row r="8093" spans="1:1" x14ac:dyDescent="0.3">
      <c r="A8093" s="6"/>
    </row>
    <row r="8094" spans="1:1" x14ac:dyDescent="0.3">
      <c r="A8094" s="6"/>
    </row>
    <row r="8095" spans="1:1" x14ac:dyDescent="0.3">
      <c r="A8095" s="6"/>
    </row>
    <row r="8096" spans="1:1" x14ac:dyDescent="0.3">
      <c r="A8096" s="6"/>
    </row>
    <row r="8097" spans="1:1" x14ac:dyDescent="0.3">
      <c r="A8097" s="6"/>
    </row>
    <row r="8098" spans="1:1" x14ac:dyDescent="0.3">
      <c r="A8098" s="6"/>
    </row>
    <row r="8099" spans="1:1" x14ac:dyDescent="0.3">
      <c r="A8099" s="6"/>
    </row>
    <row r="8100" spans="1:1" x14ac:dyDescent="0.3">
      <c r="A8100" s="6"/>
    </row>
    <row r="8101" spans="1:1" x14ac:dyDescent="0.3">
      <c r="A8101" s="6"/>
    </row>
    <row r="8102" spans="1:1" x14ac:dyDescent="0.3">
      <c r="A8102" s="6"/>
    </row>
    <row r="8103" spans="1:1" x14ac:dyDescent="0.3">
      <c r="A8103" s="6"/>
    </row>
    <row r="8104" spans="1:1" x14ac:dyDescent="0.3">
      <c r="A8104" s="6"/>
    </row>
    <row r="8105" spans="1:1" x14ac:dyDescent="0.3">
      <c r="A8105" s="6"/>
    </row>
    <row r="8106" spans="1:1" x14ac:dyDescent="0.3">
      <c r="A8106" s="6"/>
    </row>
    <row r="8107" spans="1:1" x14ac:dyDescent="0.3">
      <c r="A8107" s="6"/>
    </row>
    <row r="8108" spans="1:1" x14ac:dyDescent="0.3">
      <c r="A8108" s="6"/>
    </row>
    <row r="8109" spans="1:1" x14ac:dyDescent="0.3">
      <c r="A8109" s="6"/>
    </row>
    <row r="8110" spans="1:1" x14ac:dyDescent="0.3">
      <c r="A8110" s="6"/>
    </row>
    <row r="8111" spans="1:1" x14ac:dyDescent="0.3">
      <c r="A8111" s="6"/>
    </row>
    <row r="8112" spans="1:1" x14ac:dyDescent="0.3">
      <c r="A8112" s="6"/>
    </row>
    <row r="8113" spans="1:1" x14ac:dyDescent="0.3">
      <c r="A8113" s="6"/>
    </row>
    <row r="8114" spans="1:1" x14ac:dyDescent="0.3">
      <c r="A8114" s="6"/>
    </row>
    <row r="8115" spans="1:1" x14ac:dyDescent="0.3">
      <c r="A8115" s="6"/>
    </row>
    <row r="8116" spans="1:1" x14ac:dyDescent="0.3">
      <c r="A8116" s="6"/>
    </row>
    <row r="8117" spans="1:1" x14ac:dyDescent="0.3">
      <c r="A8117" s="6"/>
    </row>
    <row r="8118" spans="1:1" x14ac:dyDescent="0.3">
      <c r="A8118" s="6"/>
    </row>
    <row r="8119" spans="1:1" x14ac:dyDescent="0.3">
      <c r="A8119" s="6"/>
    </row>
    <row r="8120" spans="1:1" x14ac:dyDescent="0.3">
      <c r="A8120" s="6"/>
    </row>
    <row r="8121" spans="1:1" x14ac:dyDescent="0.3">
      <c r="A8121" s="6"/>
    </row>
    <row r="8122" spans="1:1" x14ac:dyDescent="0.3">
      <c r="A8122" s="6"/>
    </row>
    <row r="8123" spans="1:1" x14ac:dyDescent="0.3">
      <c r="A8123" s="6"/>
    </row>
    <row r="8124" spans="1:1" x14ac:dyDescent="0.3">
      <c r="A8124" s="6"/>
    </row>
    <row r="8125" spans="1:1" x14ac:dyDescent="0.3">
      <c r="A8125" s="6"/>
    </row>
    <row r="8126" spans="1:1" x14ac:dyDescent="0.3">
      <c r="A8126" s="6"/>
    </row>
    <row r="8127" spans="1:1" x14ac:dyDescent="0.3">
      <c r="A8127" s="6"/>
    </row>
    <row r="8128" spans="1:1" x14ac:dyDescent="0.3">
      <c r="A8128" s="6"/>
    </row>
    <row r="8129" spans="1:1" x14ac:dyDescent="0.3">
      <c r="A8129" s="6"/>
    </row>
    <row r="8130" spans="1:1" x14ac:dyDescent="0.3">
      <c r="A8130" s="6"/>
    </row>
    <row r="8131" spans="1:1" x14ac:dyDescent="0.3">
      <c r="A8131" s="6"/>
    </row>
    <row r="8132" spans="1:1" x14ac:dyDescent="0.3">
      <c r="A8132" s="6"/>
    </row>
    <row r="8133" spans="1:1" x14ac:dyDescent="0.3">
      <c r="A8133" s="6"/>
    </row>
    <row r="8134" spans="1:1" x14ac:dyDescent="0.3">
      <c r="A8134" s="6"/>
    </row>
    <row r="8135" spans="1:1" x14ac:dyDescent="0.3">
      <c r="A8135" s="6"/>
    </row>
    <row r="8136" spans="1:1" x14ac:dyDescent="0.3">
      <c r="A8136" s="6"/>
    </row>
    <row r="8137" spans="1:1" x14ac:dyDescent="0.3">
      <c r="A8137" s="6"/>
    </row>
    <row r="8138" spans="1:1" x14ac:dyDescent="0.3">
      <c r="A8138" s="6"/>
    </row>
    <row r="8139" spans="1:1" x14ac:dyDescent="0.3">
      <c r="A8139" s="6"/>
    </row>
    <row r="8140" spans="1:1" x14ac:dyDescent="0.3">
      <c r="A8140" s="6"/>
    </row>
    <row r="8141" spans="1:1" x14ac:dyDescent="0.3">
      <c r="A8141" s="6"/>
    </row>
    <row r="8142" spans="1:1" x14ac:dyDescent="0.3">
      <c r="A8142" s="6"/>
    </row>
    <row r="8143" spans="1:1" x14ac:dyDescent="0.3">
      <c r="A8143" s="6"/>
    </row>
    <row r="8144" spans="1:1" x14ac:dyDescent="0.3">
      <c r="A8144" s="6"/>
    </row>
    <row r="8145" spans="1:1" x14ac:dyDescent="0.3">
      <c r="A8145" s="6"/>
    </row>
    <row r="8146" spans="1:1" x14ac:dyDescent="0.3">
      <c r="A8146" s="6"/>
    </row>
    <row r="8147" spans="1:1" x14ac:dyDescent="0.3">
      <c r="A8147" s="6"/>
    </row>
    <row r="8148" spans="1:1" x14ac:dyDescent="0.3">
      <c r="A8148" s="6"/>
    </row>
    <row r="8149" spans="1:1" x14ac:dyDescent="0.3">
      <c r="A8149" s="6"/>
    </row>
    <row r="8150" spans="1:1" x14ac:dyDescent="0.3">
      <c r="A8150" s="6"/>
    </row>
    <row r="8151" spans="1:1" x14ac:dyDescent="0.3">
      <c r="A8151" s="6"/>
    </row>
    <row r="8152" spans="1:1" x14ac:dyDescent="0.3">
      <c r="A8152" s="6"/>
    </row>
    <row r="8153" spans="1:1" x14ac:dyDescent="0.3">
      <c r="A8153" s="6"/>
    </row>
    <row r="8154" spans="1:1" x14ac:dyDescent="0.3">
      <c r="A8154" s="6"/>
    </row>
    <row r="8155" spans="1:1" x14ac:dyDescent="0.3">
      <c r="A8155" s="6"/>
    </row>
    <row r="8156" spans="1:1" x14ac:dyDescent="0.3">
      <c r="A8156" s="6"/>
    </row>
    <row r="8157" spans="1:1" x14ac:dyDescent="0.3">
      <c r="A8157" s="6"/>
    </row>
    <row r="8158" spans="1:1" x14ac:dyDescent="0.3">
      <c r="A8158" s="6"/>
    </row>
    <row r="8159" spans="1:1" x14ac:dyDescent="0.3">
      <c r="A8159" s="6"/>
    </row>
    <row r="8160" spans="1:1" x14ac:dyDescent="0.3">
      <c r="A8160" s="6"/>
    </row>
    <row r="8161" spans="1:1" x14ac:dyDescent="0.3">
      <c r="A8161" s="6"/>
    </row>
    <row r="8162" spans="1:1" x14ac:dyDescent="0.3">
      <c r="A8162" s="6"/>
    </row>
    <row r="8163" spans="1:1" x14ac:dyDescent="0.3">
      <c r="A8163" s="6"/>
    </row>
    <row r="8164" spans="1:1" x14ac:dyDescent="0.3">
      <c r="A8164" s="6"/>
    </row>
    <row r="8165" spans="1:1" x14ac:dyDescent="0.3">
      <c r="A8165" s="6"/>
    </row>
    <row r="8166" spans="1:1" x14ac:dyDescent="0.3">
      <c r="A8166" s="6"/>
    </row>
    <row r="8167" spans="1:1" x14ac:dyDescent="0.3">
      <c r="A8167" s="6"/>
    </row>
    <row r="8168" spans="1:1" x14ac:dyDescent="0.3">
      <c r="A8168" s="6"/>
    </row>
    <row r="8169" spans="1:1" x14ac:dyDescent="0.3">
      <c r="A8169" s="6"/>
    </row>
    <row r="8170" spans="1:1" x14ac:dyDescent="0.3">
      <c r="A8170" s="6"/>
    </row>
    <row r="8171" spans="1:1" x14ac:dyDescent="0.3">
      <c r="A8171" s="6"/>
    </row>
    <row r="8172" spans="1:1" x14ac:dyDescent="0.3">
      <c r="A8172" s="6"/>
    </row>
    <row r="8173" spans="1:1" x14ac:dyDescent="0.3">
      <c r="A8173" s="6"/>
    </row>
    <row r="8174" spans="1:1" x14ac:dyDescent="0.3">
      <c r="A8174" s="6"/>
    </row>
    <row r="8175" spans="1:1" x14ac:dyDescent="0.3">
      <c r="A8175" s="6"/>
    </row>
    <row r="8176" spans="1:1" x14ac:dyDescent="0.3">
      <c r="A8176" s="6"/>
    </row>
    <row r="8177" spans="1:1" x14ac:dyDescent="0.3">
      <c r="A8177" s="6"/>
    </row>
    <row r="8178" spans="1:1" x14ac:dyDescent="0.3">
      <c r="A8178" s="6"/>
    </row>
    <row r="8179" spans="1:1" x14ac:dyDescent="0.3">
      <c r="A8179" s="6"/>
    </row>
    <row r="8180" spans="1:1" x14ac:dyDescent="0.3">
      <c r="A8180" s="6"/>
    </row>
    <row r="8181" spans="1:1" x14ac:dyDescent="0.3">
      <c r="A8181" s="6"/>
    </row>
    <row r="8182" spans="1:1" x14ac:dyDescent="0.3">
      <c r="A8182" s="6"/>
    </row>
    <row r="8183" spans="1:1" x14ac:dyDescent="0.3">
      <c r="A8183" s="6"/>
    </row>
    <row r="8184" spans="1:1" x14ac:dyDescent="0.3">
      <c r="A8184" s="6"/>
    </row>
    <row r="8185" spans="1:1" x14ac:dyDescent="0.3">
      <c r="A8185" s="6"/>
    </row>
    <row r="8186" spans="1:1" x14ac:dyDescent="0.3">
      <c r="A8186" s="6"/>
    </row>
    <row r="8187" spans="1:1" x14ac:dyDescent="0.3">
      <c r="A8187" s="6"/>
    </row>
    <row r="8188" spans="1:1" x14ac:dyDescent="0.3">
      <c r="A8188" s="6"/>
    </row>
    <row r="8189" spans="1:1" x14ac:dyDescent="0.3">
      <c r="A8189" s="6"/>
    </row>
    <row r="8190" spans="1:1" x14ac:dyDescent="0.3">
      <c r="A8190" s="6"/>
    </row>
    <row r="8191" spans="1:1" x14ac:dyDescent="0.3">
      <c r="A8191" s="6"/>
    </row>
    <row r="8192" spans="1:1" x14ac:dyDescent="0.3">
      <c r="A8192" s="6"/>
    </row>
    <row r="8193" spans="1:1" x14ac:dyDescent="0.3">
      <c r="A8193" s="6"/>
    </row>
    <row r="8194" spans="1:1" x14ac:dyDescent="0.3">
      <c r="A8194" s="6"/>
    </row>
    <row r="8195" spans="1:1" x14ac:dyDescent="0.3">
      <c r="A8195" s="6"/>
    </row>
    <row r="8196" spans="1:1" x14ac:dyDescent="0.3">
      <c r="A8196" s="6"/>
    </row>
    <row r="8197" spans="1:1" x14ac:dyDescent="0.3">
      <c r="A8197" s="6"/>
    </row>
    <row r="8198" spans="1:1" x14ac:dyDescent="0.3">
      <c r="A8198" s="6"/>
    </row>
    <row r="8199" spans="1:1" x14ac:dyDescent="0.3">
      <c r="A8199" s="6"/>
    </row>
    <row r="8200" spans="1:1" x14ac:dyDescent="0.3">
      <c r="A8200" s="6"/>
    </row>
    <row r="8201" spans="1:1" x14ac:dyDescent="0.3">
      <c r="A8201" s="6"/>
    </row>
    <row r="8202" spans="1:1" x14ac:dyDescent="0.3">
      <c r="A8202" s="6"/>
    </row>
    <row r="8203" spans="1:1" x14ac:dyDescent="0.3">
      <c r="A8203" s="6"/>
    </row>
    <row r="8204" spans="1:1" x14ac:dyDescent="0.3">
      <c r="A8204" s="6"/>
    </row>
    <row r="8205" spans="1:1" x14ac:dyDescent="0.3">
      <c r="A8205" s="6"/>
    </row>
    <row r="8206" spans="1:1" x14ac:dyDescent="0.3">
      <c r="A8206" s="6"/>
    </row>
    <row r="8207" spans="1:1" x14ac:dyDescent="0.3">
      <c r="A8207" s="6"/>
    </row>
    <row r="8208" spans="1:1" x14ac:dyDescent="0.3">
      <c r="A8208" s="6"/>
    </row>
    <row r="8209" spans="1:1" x14ac:dyDescent="0.3">
      <c r="A8209" s="6"/>
    </row>
    <row r="8210" spans="1:1" x14ac:dyDescent="0.3">
      <c r="A8210" s="6"/>
    </row>
    <row r="8211" spans="1:1" x14ac:dyDescent="0.3">
      <c r="A8211" s="6"/>
    </row>
    <row r="8212" spans="1:1" x14ac:dyDescent="0.3">
      <c r="A8212" s="6"/>
    </row>
    <row r="8213" spans="1:1" x14ac:dyDescent="0.3">
      <c r="A8213" s="6"/>
    </row>
    <row r="8214" spans="1:1" x14ac:dyDescent="0.3">
      <c r="A8214" s="6"/>
    </row>
    <row r="8215" spans="1:1" x14ac:dyDescent="0.3">
      <c r="A8215" s="6"/>
    </row>
    <row r="8216" spans="1:1" x14ac:dyDescent="0.3">
      <c r="A8216" s="6"/>
    </row>
    <row r="8217" spans="1:1" x14ac:dyDescent="0.3">
      <c r="A8217" s="6"/>
    </row>
    <row r="8218" spans="1:1" x14ac:dyDescent="0.3">
      <c r="A8218" s="6"/>
    </row>
    <row r="8219" spans="1:1" x14ac:dyDescent="0.3">
      <c r="A8219" s="6"/>
    </row>
    <row r="8220" spans="1:1" x14ac:dyDescent="0.3">
      <c r="A8220" s="6"/>
    </row>
    <row r="8221" spans="1:1" x14ac:dyDescent="0.3">
      <c r="A8221" s="6"/>
    </row>
    <row r="8222" spans="1:1" x14ac:dyDescent="0.3">
      <c r="A8222" s="6"/>
    </row>
    <row r="8223" spans="1:1" x14ac:dyDescent="0.3">
      <c r="A8223" s="6"/>
    </row>
    <row r="8224" spans="1:1" x14ac:dyDescent="0.3">
      <c r="A8224" s="6"/>
    </row>
    <row r="8225" spans="1:1" x14ac:dyDescent="0.3">
      <c r="A8225" s="6"/>
    </row>
    <row r="8226" spans="1:1" x14ac:dyDescent="0.3">
      <c r="A8226" s="6"/>
    </row>
    <row r="8227" spans="1:1" x14ac:dyDescent="0.3">
      <c r="A8227" s="6"/>
    </row>
    <row r="8228" spans="1:1" x14ac:dyDescent="0.3">
      <c r="A8228" s="6"/>
    </row>
    <row r="8229" spans="1:1" x14ac:dyDescent="0.3">
      <c r="A8229" s="6"/>
    </row>
    <row r="8230" spans="1:1" x14ac:dyDescent="0.3">
      <c r="A8230" s="6"/>
    </row>
    <row r="8231" spans="1:1" x14ac:dyDescent="0.3">
      <c r="A8231" s="6"/>
    </row>
    <row r="8232" spans="1:1" x14ac:dyDescent="0.3">
      <c r="A8232" s="6"/>
    </row>
    <row r="8233" spans="1:1" x14ac:dyDescent="0.3">
      <c r="A8233" s="6"/>
    </row>
    <row r="8234" spans="1:1" x14ac:dyDescent="0.3">
      <c r="A8234" s="6"/>
    </row>
    <row r="8235" spans="1:1" x14ac:dyDescent="0.3">
      <c r="A8235" s="6"/>
    </row>
    <row r="8236" spans="1:1" x14ac:dyDescent="0.3">
      <c r="A8236" s="6"/>
    </row>
    <row r="8237" spans="1:1" x14ac:dyDescent="0.3">
      <c r="A8237" s="6"/>
    </row>
    <row r="8238" spans="1:1" x14ac:dyDescent="0.3">
      <c r="A8238" s="6"/>
    </row>
    <row r="8239" spans="1:1" x14ac:dyDescent="0.3">
      <c r="A8239" s="6"/>
    </row>
    <row r="8240" spans="1:1" x14ac:dyDescent="0.3">
      <c r="A8240" s="6"/>
    </row>
    <row r="8241" spans="1:1" x14ac:dyDescent="0.3">
      <c r="A8241" s="6"/>
    </row>
    <row r="8242" spans="1:1" x14ac:dyDescent="0.3">
      <c r="A8242" s="6"/>
    </row>
    <row r="8243" spans="1:1" x14ac:dyDescent="0.3">
      <c r="A8243" s="6"/>
    </row>
    <row r="8244" spans="1:1" x14ac:dyDescent="0.3">
      <c r="A8244" s="6"/>
    </row>
    <row r="8245" spans="1:1" x14ac:dyDescent="0.3">
      <c r="A8245" s="6"/>
    </row>
    <row r="8246" spans="1:1" x14ac:dyDescent="0.3">
      <c r="A8246" s="6"/>
    </row>
    <row r="8247" spans="1:1" x14ac:dyDescent="0.3">
      <c r="A8247" s="6"/>
    </row>
    <row r="8248" spans="1:1" x14ac:dyDescent="0.3">
      <c r="A8248" s="6"/>
    </row>
    <row r="8249" spans="1:1" x14ac:dyDescent="0.3">
      <c r="A8249" s="6"/>
    </row>
    <row r="8250" spans="1:1" x14ac:dyDescent="0.3">
      <c r="A8250" s="6"/>
    </row>
    <row r="8251" spans="1:1" x14ac:dyDescent="0.3">
      <c r="A8251" s="6"/>
    </row>
    <row r="8252" spans="1:1" x14ac:dyDescent="0.3">
      <c r="A8252" s="6"/>
    </row>
    <row r="8253" spans="1:1" x14ac:dyDescent="0.3">
      <c r="A8253" s="6"/>
    </row>
    <row r="8254" spans="1:1" x14ac:dyDescent="0.3">
      <c r="A8254" s="6"/>
    </row>
    <row r="8255" spans="1:1" x14ac:dyDescent="0.3">
      <c r="A8255" s="6"/>
    </row>
    <row r="8256" spans="1:1" x14ac:dyDescent="0.3">
      <c r="A8256" s="6"/>
    </row>
    <row r="8257" spans="1:1" x14ac:dyDescent="0.3">
      <c r="A8257" s="6"/>
    </row>
    <row r="8258" spans="1:1" x14ac:dyDescent="0.3">
      <c r="A8258" s="6"/>
    </row>
    <row r="8259" spans="1:1" x14ac:dyDescent="0.3">
      <c r="A8259" s="6"/>
    </row>
    <row r="8260" spans="1:1" x14ac:dyDescent="0.3">
      <c r="A8260" s="6"/>
    </row>
    <row r="8261" spans="1:1" x14ac:dyDescent="0.3">
      <c r="A8261" s="6"/>
    </row>
    <row r="8262" spans="1:1" x14ac:dyDescent="0.3">
      <c r="A8262" s="6"/>
    </row>
    <row r="8263" spans="1:1" x14ac:dyDescent="0.3">
      <c r="A8263" s="6"/>
    </row>
    <row r="8264" spans="1:1" x14ac:dyDescent="0.3">
      <c r="A8264" s="6"/>
    </row>
    <row r="8265" spans="1:1" x14ac:dyDescent="0.3">
      <c r="A8265" s="6"/>
    </row>
    <row r="8266" spans="1:1" x14ac:dyDescent="0.3">
      <c r="A8266" s="6"/>
    </row>
    <row r="8267" spans="1:1" x14ac:dyDescent="0.3">
      <c r="A8267" s="6"/>
    </row>
    <row r="8268" spans="1:1" x14ac:dyDescent="0.3">
      <c r="A8268" s="6"/>
    </row>
    <row r="8269" spans="1:1" x14ac:dyDescent="0.3">
      <c r="A8269" s="6"/>
    </row>
    <row r="8270" spans="1:1" x14ac:dyDescent="0.3">
      <c r="A8270" s="6"/>
    </row>
    <row r="8271" spans="1:1" x14ac:dyDescent="0.3">
      <c r="A8271" s="6"/>
    </row>
    <row r="8272" spans="1:1" x14ac:dyDescent="0.3">
      <c r="A8272" s="6"/>
    </row>
    <row r="8273" spans="1:1" x14ac:dyDescent="0.3">
      <c r="A8273" s="6"/>
    </row>
    <row r="8274" spans="1:1" x14ac:dyDescent="0.3">
      <c r="A8274" s="6"/>
    </row>
    <row r="8275" spans="1:1" x14ac:dyDescent="0.3">
      <c r="A8275" s="6"/>
    </row>
    <row r="8276" spans="1:1" x14ac:dyDescent="0.3">
      <c r="A8276" s="6"/>
    </row>
    <row r="8277" spans="1:1" x14ac:dyDescent="0.3">
      <c r="A8277" s="6"/>
    </row>
    <row r="8278" spans="1:1" x14ac:dyDescent="0.3">
      <c r="A8278" s="6"/>
    </row>
    <row r="8279" spans="1:1" x14ac:dyDescent="0.3">
      <c r="A8279" s="6"/>
    </row>
    <row r="8280" spans="1:1" x14ac:dyDescent="0.3">
      <c r="A8280" s="6"/>
    </row>
    <row r="8281" spans="1:1" x14ac:dyDescent="0.3">
      <c r="A8281" s="6"/>
    </row>
    <row r="8282" spans="1:1" x14ac:dyDescent="0.3">
      <c r="A8282" s="6"/>
    </row>
    <row r="8283" spans="1:1" x14ac:dyDescent="0.3">
      <c r="A8283" s="6"/>
    </row>
    <row r="8284" spans="1:1" x14ac:dyDescent="0.3">
      <c r="A8284" s="6"/>
    </row>
    <row r="8285" spans="1:1" x14ac:dyDescent="0.3">
      <c r="A8285" s="6"/>
    </row>
    <row r="8286" spans="1:1" x14ac:dyDescent="0.3">
      <c r="A8286" s="6"/>
    </row>
    <row r="8287" spans="1:1" x14ac:dyDescent="0.3">
      <c r="A8287" s="6"/>
    </row>
    <row r="8288" spans="1:1" x14ac:dyDescent="0.3">
      <c r="A8288" s="6"/>
    </row>
    <row r="8289" spans="1:1" x14ac:dyDescent="0.3">
      <c r="A8289" s="6"/>
    </row>
    <row r="8290" spans="1:1" x14ac:dyDescent="0.3">
      <c r="A8290" s="6"/>
    </row>
    <row r="8291" spans="1:1" x14ac:dyDescent="0.3">
      <c r="A8291" s="6"/>
    </row>
    <row r="8292" spans="1:1" x14ac:dyDescent="0.3">
      <c r="A8292" s="6"/>
    </row>
    <row r="8293" spans="1:1" x14ac:dyDescent="0.3">
      <c r="A8293" s="6"/>
    </row>
    <row r="8294" spans="1:1" x14ac:dyDescent="0.3">
      <c r="A8294" s="6"/>
    </row>
    <row r="8295" spans="1:1" x14ac:dyDescent="0.3">
      <c r="A8295" s="6"/>
    </row>
    <row r="8296" spans="1:1" x14ac:dyDescent="0.3">
      <c r="A8296" s="6"/>
    </row>
    <row r="8297" spans="1:1" x14ac:dyDescent="0.3">
      <c r="A8297" s="6"/>
    </row>
    <row r="8298" spans="1:1" x14ac:dyDescent="0.3">
      <c r="A8298" s="6"/>
    </row>
    <row r="8299" spans="1:1" x14ac:dyDescent="0.3">
      <c r="A8299" s="6"/>
    </row>
    <row r="8300" spans="1:1" x14ac:dyDescent="0.3">
      <c r="A8300" s="6"/>
    </row>
    <row r="8301" spans="1:1" x14ac:dyDescent="0.3">
      <c r="A8301" s="6"/>
    </row>
    <row r="8302" spans="1:1" x14ac:dyDescent="0.3">
      <c r="A8302" s="6"/>
    </row>
    <row r="8303" spans="1:1" x14ac:dyDescent="0.3">
      <c r="A8303" s="6"/>
    </row>
    <row r="8304" spans="1:1" x14ac:dyDescent="0.3">
      <c r="A8304" s="6"/>
    </row>
    <row r="8305" spans="1:1" x14ac:dyDescent="0.3">
      <c r="A8305" s="6"/>
    </row>
    <row r="8306" spans="1:1" x14ac:dyDescent="0.3">
      <c r="A8306" s="6"/>
    </row>
    <row r="8307" spans="1:1" x14ac:dyDescent="0.3">
      <c r="A8307" s="6"/>
    </row>
    <row r="8308" spans="1:1" x14ac:dyDescent="0.3">
      <c r="A8308" s="6"/>
    </row>
    <row r="8309" spans="1:1" x14ac:dyDescent="0.3">
      <c r="A8309" s="6"/>
    </row>
    <row r="8310" spans="1:1" x14ac:dyDescent="0.3">
      <c r="A8310" s="6"/>
    </row>
    <row r="8311" spans="1:1" x14ac:dyDescent="0.3">
      <c r="A8311" s="6"/>
    </row>
    <row r="8312" spans="1:1" x14ac:dyDescent="0.3">
      <c r="A8312" s="6"/>
    </row>
    <row r="8313" spans="1:1" x14ac:dyDescent="0.3">
      <c r="A8313" s="6"/>
    </row>
    <row r="8314" spans="1:1" x14ac:dyDescent="0.3">
      <c r="A8314" s="6"/>
    </row>
    <row r="8315" spans="1:1" x14ac:dyDescent="0.3">
      <c r="A8315" s="6"/>
    </row>
    <row r="8316" spans="1:1" x14ac:dyDescent="0.3">
      <c r="A8316" s="6"/>
    </row>
    <row r="8317" spans="1:1" x14ac:dyDescent="0.3">
      <c r="A8317" s="6"/>
    </row>
    <row r="8318" spans="1:1" x14ac:dyDescent="0.3">
      <c r="A8318" s="6"/>
    </row>
    <row r="8319" spans="1:1" x14ac:dyDescent="0.3">
      <c r="A8319" s="6"/>
    </row>
    <row r="8320" spans="1:1" x14ac:dyDescent="0.3">
      <c r="A8320" s="6"/>
    </row>
    <row r="8321" spans="1:1" x14ac:dyDescent="0.3">
      <c r="A8321" s="6"/>
    </row>
    <row r="8322" spans="1:1" x14ac:dyDescent="0.3">
      <c r="A8322" s="6"/>
    </row>
    <row r="8323" spans="1:1" x14ac:dyDescent="0.3">
      <c r="A8323" s="6"/>
    </row>
    <row r="8324" spans="1:1" x14ac:dyDescent="0.3">
      <c r="A8324" s="6"/>
    </row>
    <row r="8325" spans="1:1" x14ac:dyDescent="0.3">
      <c r="A8325" s="6"/>
    </row>
    <row r="8326" spans="1:1" x14ac:dyDescent="0.3">
      <c r="A8326" s="6"/>
    </row>
    <row r="8327" spans="1:1" x14ac:dyDescent="0.3">
      <c r="A8327" s="6"/>
    </row>
    <row r="8328" spans="1:1" x14ac:dyDescent="0.3">
      <c r="A8328" s="6"/>
    </row>
    <row r="8329" spans="1:1" x14ac:dyDescent="0.3">
      <c r="A8329" s="6"/>
    </row>
    <row r="8330" spans="1:1" x14ac:dyDescent="0.3">
      <c r="A8330" s="6"/>
    </row>
    <row r="8331" spans="1:1" x14ac:dyDescent="0.3">
      <c r="A8331" s="6"/>
    </row>
    <row r="8332" spans="1:1" x14ac:dyDescent="0.3">
      <c r="A8332" s="6"/>
    </row>
    <row r="8333" spans="1:1" x14ac:dyDescent="0.3">
      <c r="A8333" s="6"/>
    </row>
    <row r="8334" spans="1:1" x14ac:dyDescent="0.3">
      <c r="A8334" s="6"/>
    </row>
    <row r="8335" spans="1:1" x14ac:dyDescent="0.3">
      <c r="A8335" s="6"/>
    </row>
    <row r="8336" spans="1:1" x14ac:dyDescent="0.3">
      <c r="A8336" s="6"/>
    </row>
    <row r="8337" spans="1:1" x14ac:dyDescent="0.3">
      <c r="A8337" s="6"/>
    </row>
    <row r="8338" spans="1:1" x14ac:dyDescent="0.3">
      <c r="A8338" s="6"/>
    </row>
    <row r="8339" spans="1:1" x14ac:dyDescent="0.3">
      <c r="A8339" s="6"/>
    </row>
    <row r="8340" spans="1:1" x14ac:dyDescent="0.3">
      <c r="A8340" s="6"/>
    </row>
    <row r="8341" spans="1:1" x14ac:dyDescent="0.3">
      <c r="A8341" s="6"/>
    </row>
    <row r="8342" spans="1:1" x14ac:dyDescent="0.3">
      <c r="A8342" s="6"/>
    </row>
    <row r="8343" spans="1:1" x14ac:dyDescent="0.3">
      <c r="A8343" s="6"/>
    </row>
    <row r="8344" spans="1:1" x14ac:dyDescent="0.3">
      <c r="A8344" s="6"/>
    </row>
    <row r="8345" spans="1:1" x14ac:dyDescent="0.3">
      <c r="A8345" s="6"/>
    </row>
    <row r="8346" spans="1:1" x14ac:dyDescent="0.3">
      <c r="A8346" s="6"/>
    </row>
    <row r="8347" spans="1:1" x14ac:dyDescent="0.3">
      <c r="A8347" s="6"/>
    </row>
    <row r="8348" spans="1:1" x14ac:dyDescent="0.3">
      <c r="A8348" s="6"/>
    </row>
    <row r="8349" spans="1:1" x14ac:dyDescent="0.3">
      <c r="A8349" s="6"/>
    </row>
    <row r="8350" spans="1:1" x14ac:dyDescent="0.3">
      <c r="A8350" s="6"/>
    </row>
    <row r="8351" spans="1:1" x14ac:dyDescent="0.3">
      <c r="A8351" s="6"/>
    </row>
    <row r="8352" spans="1:1" x14ac:dyDescent="0.3">
      <c r="A8352" s="6"/>
    </row>
    <row r="8353" spans="1:1" x14ac:dyDescent="0.3">
      <c r="A8353" s="6"/>
    </row>
    <row r="8354" spans="1:1" x14ac:dyDescent="0.3">
      <c r="A8354" s="6"/>
    </row>
    <row r="8355" spans="1:1" x14ac:dyDescent="0.3">
      <c r="A8355" s="6"/>
    </row>
    <row r="8356" spans="1:1" x14ac:dyDescent="0.3">
      <c r="A8356" s="6"/>
    </row>
    <row r="8357" spans="1:1" x14ac:dyDescent="0.3">
      <c r="A8357" s="6"/>
    </row>
    <row r="8358" spans="1:1" x14ac:dyDescent="0.3">
      <c r="A8358" s="6"/>
    </row>
    <row r="8359" spans="1:1" x14ac:dyDescent="0.3">
      <c r="A8359" s="6"/>
    </row>
    <row r="8360" spans="1:1" x14ac:dyDescent="0.3">
      <c r="A8360" s="6"/>
    </row>
    <row r="8361" spans="1:1" x14ac:dyDescent="0.3">
      <c r="A8361" s="6"/>
    </row>
    <row r="8362" spans="1:1" x14ac:dyDescent="0.3">
      <c r="A8362" s="6"/>
    </row>
    <row r="8363" spans="1:1" x14ac:dyDescent="0.3">
      <c r="A8363" s="6"/>
    </row>
    <row r="8364" spans="1:1" x14ac:dyDescent="0.3">
      <c r="A8364" s="6"/>
    </row>
    <row r="8365" spans="1:1" x14ac:dyDescent="0.3">
      <c r="A8365" s="6"/>
    </row>
    <row r="8366" spans="1:1" x14ac:dyDescent="0.3">
      <c r="A8366" s="6"/>
    </row>
    <row r="8367" spans="1:1" x14ac:dyDescent="0.3">
      <c r="A8367" s="6"/>
    </row>
    <row r="8368" spans="1:1" x14ac:dyDescent="0.3">
      <c r="A8368" s="6"/>
    </row>
    <row r="8369" spans="1:1" x14ac:dyDescent="0.3">
      <c r="A8369" s="6"/>
    </row>
    <row r="8370" spans="1:1" x14ac:dyDescent="0.3">
      <c r="A8370" s="6"/>
    </row>
    <row r="8371" spans="1:1" x14ac:dyDescent="0.3">
      <c r="A8371" s="6"/>
    </row>
    <row r="8372" spans="1:1" x14ac:dyDescent="0.3">
      <c r="A8372" s="6"/>
    </row>
    <row r="8373" spans="1:1" x14ac:dyDescent="0.3">
      <c r="A8373" s="6"/>
    </row>
    <row r="8374" spans="1:1" x14ac:dyDescent="0.3">
      <c r="A8374" s="6"/>
    </row>
    <row r="8375" spans="1:1" x14ac:dyDescent="0.3">
      <c r="A8375" s="6"/>
    </row>
    <row r="8376" spans="1:1" x14ac:dyDescent="0.3">
      <c r="A8376" s="6"/>
    </row>
    <row r="8377" spans="1:1" x14ac:dyDescent="0.3">
      <c r="A8377" s="6"/>
    </row>
    <row r="8378" spans="1:1" x14ac:dyDescent="0.3">
      <c r="A8378" s="6"/>
    </row>
    <row r="8379" spans="1:1" x14ac:dyDescent="0.3">
      <c r="A8379" s="6"/>
    </row>
    <row r="8380" spans="1:1" x14ac:dyDescent="0.3">
      <c r="A8380" s="6"/>
    </row>
    <row r="8381" spans="1:1" x14ac:dyDescent="0.3">
      <c r="A8381" s="6"/>
    </row>
    <row r="8382" spans="1:1" x14ac:dyDescent="0.3">
      <c r="A8382" s="6"/>
    </row>
    <row r="8383" spans="1:1" x14ac:dyDescent="0.3">
      <c r="A8383" s="6"/>
    </row>
    <row r="8384" spans="1:1" x14ac:dyDescent="0.3">
      <c r="A8384" s="6"/>
    </row>
    <row r="8385" spans="1:1" x14ac:dyDescent="0.3">
      <c r="A8385" s="6"/>
    </row>
    <row r="8386" spans="1:1" x14ac:dyDescent="0.3">
      <c r="A8386" s="6"/>
    </row>
    <row r="8387" spans="1:1" x14ac:dyDescent="0.3">
      <c r="A8387" s="6"/>
    </row>
    <row r="8388" spans="1:1" x14ac:dyDescent="0.3">
      <c r="A8388" s="6"/>
    </row>
    <row r="8389" spans="1:1" x14ac:dyDescent="0.3">
      <c r="A8389" s="6"/>
    </row>
    <row r="8390" spans="1:1" x14ac:dyDescent="0.3">
      <c r="A8390" s="6"/>
    </row>
    <row r="8391" spans="1:1" x14ac:dyDescent="0.3">
      <c r="A8391" s="6"/>
    </row>
    <row r="8392" spans="1:1" x14ac:dyDescent="0.3">
      <c r="A8392" s="6"/>
    </row>
    <row r="8393" spans="1:1" x14ac:dyDescent="0.3">
      <c r="A8393" s="6"/>
    </row>
    <row r="8394" spans="1:1" x14ac:dyDescent="0.3">
      <c r="A8394" s="6"/>
    </row>
    <row r="8395" spans="1:1" x14ac:dyDescent="0.3">
      <c r="A8395" s="6"/>
    </row>
    <row r="8396" spans="1:1" x14ac:dyDescent="0.3">
      <c r="A8396" s="6"/>
    </row>
    <row r="8397" spans="1:1" x14ac:dyDescent="0.3">
      <c r="A8397" s="6"/>
    </row>
    <row r="8398" spans="1:1" x14ac:dyDescent="0.3">
      <c r="A8398" s="6"/>
    </row>
    <row r="8399" spans="1:1" x14ac:dyDescent="0.3">
      <c r="A8399" s="6"/>
    </row>
    <row r="8400" spans="1:1" x14ac:dyDescent="0.3">
      <c r="A8400" s="6"/>
    </row>
    <row r="8401" spans="1:1" x14ac:dyDescent="0.3">
      <c r="A8401" s="6"/>
    </row>
    <row r="8402" spans="1:1" x14ac:dyDescent="0.3">
      <c r="A8402" s="6"/>
    </row>
    <row r="8403" spans="1:1" x14ac:dyDescent="0.3">
      <c r="A8403" s="6"/>
    </row>
    <row r="8404" spans="1:1" x14ac:dyDescent="0.3">
      <c r="A8404" s="6"/>
    </row>
    <row r="8405" spans="1:1" x14ac:dyDescent="0.3">
      <c r="A8405" s="6"/>
    </row>
    <row r="8406" spans="1:1" x14ac:dyDescent="0.3">
      <c r="A8406" s="6"/>
    </row>
    <row r="8407" spans="1:1" x14ac:dyDescent="0.3">
      <c r="A8407" s="6"/>
    </row>
    <row r="8408" spans="1:1" x14ac:dyDescent="0.3">
      <c r="A8408" s="6"/>
    </row>
    <row r="8409" spans="1:1" x14ac:dyDescent="0.3">
      <c r="A8409" s="6"/>
    </row>
    <row r="8410" spans="1:1" x14ac:dyDescent="0.3">
      <c r="A8410" s="6"/>
    </row>
    <row r="8411" spans="1:1" x14ac:dyDescent="0.3">
      <c r="A8411" s="6"/>
    </row>
    <row r="8412" spans="1:1" x14ac:dyDescent="0.3">
      <c r="A8412" s="6"/>
    </row>
    <row r="8413" spans="1:1" x14ac:dyDescent="0.3">
      <c r="A8413" s="6"/>
    </row>
    <row r="8414" spans="1:1" x14ac:dyDescent="0.3">
      <c r="A8414" s="6"/>
    </row>
    <row r="8415" spans="1:1" x14ac:dyDescent="0.3">
      <c r="A8415" s="6"/>
    </row>
    <row r="8416" spans="1:1" x14ac:dyDescent="0.3">
      <c r="A8416" s="6"/>
    </row>
    <row r="8417" spans="1:1" x14ac:dyDescent="0.3">
      <c r="A8417" s="6"/>
    </row>
    <row r="8418" spans="1:1" x14ac:dyDescent="0.3">
      <c r="A8418" s="6"/>
    </row>
    <row r="8419" spans="1:1" x14ac:dyDescent="0.3">
      <c r="A8419" s="6"/>
    </row>
    <row r="8420" spans="1:1" x14ac:dyDescent="0.3">
      <c r="A8420" s="6"/>
    </row>
    <row r="8421" spans="1:1" x14ac:dyDescent="0.3">
      <c r="A8421" s="6"/>
    </row>
    <row r="8422" spans="1:1" x14ac:dyDescent="0.3">
      <c r="A8422" s="6"/>
    </row>
    <row r="8423" spans="1:1" x14ac:dyDescent="0.3">
      <c r="A8423" s="6"/>
    </row>
    <row r="8424" spans="1:1" x14ac:dyDescent="0.3">
      <c r="A8424" s="6"/>
    </row>
    <row r="8425" spans="1:1" x14ac:dyDescent="0.3">
      <c r="A8425" s="6"/>
    </row>
    <row r="8426" spans="1:1" x14ac:dyDescent="0.3">
      <c r="A8426" s="6"/>
    </row>
    <row r="8427" spans="1:1" x14ac:dyDescent="0.3">
      <c r="A8427" s="6"/>
    </row>
    <row r="8428" spans="1:1" x14ac:dyDescent="0.3">
      <c r="A8428" s="6"/>
    </row>
    <row r="8429" spans="1:1" x14ac:dyDescent="0.3">
      <c r="A8429" s="6"/>
    </row>
    <row r="8430" spans="1:1" x14ac:dyDescent="0.3">
      <c r="A8430" s="6"/>
    </row>
    <row r="8431" spans="1:1" x14ac:dyDescent="0.3">
      <c r="A8431" s="6"/>
    </row>
    <row r="8432" spans="1:1" x14ac:dyDescent="0.3">
      <c r="A8432" s="6"/>
    </row>
    <row r="8433" spans="1:1" x14ac:dyDescent="0.3">
      <c r="A8433" s="6"/>
    </row>
    <row r="8434" spans="1:1" x14ac:dyDescent="0.3">
      <c r="A8434" s="6"/>
    </row>
    <row r="8435" spans="1:1" x14ac:dyDescent="0.3">
      <c r="A8435" s="6"/>
    </row>
    <row r="8436" spans="1:1" x14ac:dyDescent="0.3">
      <c r="A8436" s="6"/>
    </row>
    <row r="8437" spans="1:1" x14ac:dyDescent="0.3">
      <c r="A8437" s="6"/>
    </row>
    <row r="8438" spans="1:1" x14ac:dyDescent="0.3">
      <c r="A8438" s="6"/>
    </row>
    <row r="8439" spans="1:1" x14ac:dyDescent="0.3">
      <c r="A8439" s="6"/>
    </row>
    <row r="8440" spans="1:1" x14ac:dyDescent="0.3">
      <c r="A8440" s="6"/>
    </row>
    <row r="8441" spans="1:1" x14ac:dyDescent="0.3">
      <c r="A8441" s="6"/>
    </row>
    <row r="8442" spans="1:1" x14ac:dyDescent="0.3">
      <c r="A8442" s="6"/>
    </row>
    <row r="8443" spans="1:1" x14ac:dyDescent="0.3">
      <c r="A8443" s="6"/>
    </row>
    <row r="8444" spans="1:1" x14ac:dyDescent="0.3">
      <c r="A8444" s="6"/>
    </row>
    <row r="8445" spans="1:1" x14ac:dyDescent="0.3">
      <c r="A8445" s="6"/>
    </row>
    <row r="8446" spans="1:1" x14ac:dyDescent="0.3">
      <c r="A8446" s="6"/>
    </row>
    <row r="8447" spans="1:1" x14ac:dyDescent="0.3">
      <c r="A8447" s="6"/>
    </row>
    <row r="8448" spans="1:1" x14ac:dyDescent="0.3">
      <c r="A8448" s="6"/>
    </row>
    <row r="8449" spans="1:1" x14ac:dyDescent="0.3">
      <c r="A8449" s="6"/>
    </row>
    <row r="8450" spans="1:1" x14ac:dyDescent="0.3">
      <c r="A8450" s="6"/>
    </row>
    <row r="8451" spans="1:1" x14ac:dyDescent="0.3">
      <c r="A8451" s="6"/>
    </row>
    <row r="8452" spans="1:1" x14ac:dyDescent="0.3">
      <c r="A8452" s="6"/>
    </row>
    <row r="8453" spans="1:1" x14ac:dyDescent="0.3">
      <c r="A8453" s="6"/>
    </row>
    <row r="8454" spans="1:1" x14ac:dyDescent="0.3">
      <c r="A8454" s="6"/>
    </row>
    <row r="8455" spans="1:1" x14ac:dyDescent="0.3">
      <c r="A8455" s="6"/>
    </row>
    <row r="8456" spans="1:1" x14ac:dyDescent="0.3">
      <c r="A8456" s="6"/>
    </row>
    <row r="8457" spans="1:1" x14ac:dyDescent="0.3">
      <c r="A8457" s="6"/>
    </row>
    <row r="8458" spans="1:1" x14ac:dyDescent="0.3">
      <c r="A8458" s="6"/>
    </row>
    <row r="8459" spans="1:1" x14ac:dyDescent="0.3">
      <c r="A8459" s="6"/>
    </row>
    <row r="8460" spans="1:1" x14ac:dyDescent="0.3">
      <c r="A8460" s="6"/>
    </row>
    <row r="8461" spans="1:1" x14ac:dyDescent="0.3">
      <c r="A8461" s="6"/>
    </row>
    <row r="8462" spans="1:1" x14ac:dyDescent="0.3">
      <c r="A8462" s="6"/>
    </row>
    <row r="8463" spans="1:1" x14ac:dyDescent="0.3">
      <c r="A8463" s="6"/>
    </row>
    <row r="8464" spans="1:1" x14ac:dyDescent="0.3">
      <c r="A8464" s="6"/>
    </row>
    <row r="8465" spans="1:1" x14ac:dyDescent="0.3">
      <c r="A8465" s="6"/>
    </row>
    <row r="8466" spans="1:1" x14ac:dyDescent="0.3">
      <c r="A8466" s="6"/>
    </row>
    <row r="8467" spans="1:1" x14ac:dyDescent="0.3">
      <c r="A8467" s="6"/>
    </row>
    <row r="8468" spans="1:1" x14ac:dyDescent="0.3">
      <c r="A8468" s="6"/>
    </row>
    <row r="8469" spans="1:1" x14ac:dyDescent="0.3">
      <c r="A8469" s="6"/>
    </row>
    <row r="8470" spans="1:1" x14ac:dyDescent="0.3">
      <c r="A8470" s="6"/>
    </row>
    <row r="8471" spans="1:1" x14ac:dyDescent="0.3">
      <c r="A8471" s="6"/>
    </row>
    <row r="8472" spans="1:1" x14ac:dyDescent="0.3">
      <c r="A8472" s="6"/>
    </row>
    <row r="8473" spans="1:1" x14ac:dyDescent="0.3">
      <c r="A8473" s="6"/>
    </row>
    <row r="8474" spans="1:1" x14ac:dyDescent="0.3">
      <c r="A8474" s="6"/>
    </row>
    <row r="8475" spans="1:1" x14ac:dyDescent="0.3">
      <c r="A8475" s="6"/>
    </row>
    <row r="8476" spans="1:1" x14ac:dyDescent="0.3">
      <c r="A8476" s="6"/>
    </row>
    <row r="8477" spans="1:1" x14ac:dyDescent="0.3">
      <c r="A8477" s="6"/>
    </row>
    <row r="8478" spans="1:1" x14ac:dyDescent="0.3">
      <c r="A8478" s="6"/>
    </row>
    <row r="8479" spans="1:1" x14ac:dyDescent="0.3">
      <c r="A8479" s="6"/>
    </row>
    <row r="8480" spans="1:1" x14ac:dyDescent="0.3">
      <c r="A8480" s="6"/>
    </row>
    <row r="8481" spans="1:1" x14ac:dyDescent="0.3">
      <c r="A8481" s="6"/>
    </row>
    <row r="8482" spans="1:1" x14ac:dyDescent="0.3">
      <c r="A8482" s="6"/>
    </row>
    <row r="8483" spans="1:1" x14ac:dyDescent="0.3">
      <c r="A8483" s="6"/>
    </row>
    <row r="8484" spans="1:1" x14ac:dyDescent="0.3">
      <c r="A8484" s="6"/>
    </row>
    <row r="8485" spans="1:1" x14ac:dyDescent="0.3">
      <c r="A8485" s="6"/>
    </row>
    <row r="8486" spans="1:1" x14ac:dyDescent="0.3">
      <c r="A8486" s="6"/>
    </row>
    <row r="8487" spans="1:1" x14ac:dyDescent="0.3">
      <c r="A8487" s="6"/>
    </row>
    <row r="8488" spans="1:1" x14ac:dyDescent="0.3">
      <c r="A8488" s="6"/>
    </row>
    <row r="8489" spans="1:1" x14ac:dyDescent="0.3">
      <c r="A8489" s="6"/>
    </row>
    <row r="8490" spans="1:1" x14ac:dyDescent="0.3">
      <c r="A8490" s="6"/>
    </row>
    <row r="8491" spans="1:1" x14ac:dyDescent="0.3">
      <c r="A8491" s="6"/>
    </row>
    <row r="8492" spans="1:1" x14ac:dyDescent="0.3">
      <c r="A8492" s="6"/>
    </row>
    <row r="8493" spans="1:1" x14ac:dyDescent="0.3">
      <c r="A8493" s="6"/>
    </row>
    <row r="8494" spans="1:1" x14ac:dyDescent="0.3">
      <c r="A8494" s="6"/>
    </row>
    <row r="8495" spans="1:1" x14ac:dyDescent="0.3">
      <c r="A8495" s="6"/>
    </row>
    <row r="8496" spans="1:1" x14ac:dyDescent="0.3">
      <c r="A8496" s="6"/>
    </row>
    <row r="8497" spans="1:1" x14ac:dyDescent="0.3">
      <c r="A8497" s="6"/>
    </row>
    <row r="8498" spans="1:1" x14ac:dyDescent="0.3">
      <c r="A8498" s="6"/>
    </row>
    <row r="8499" spans="1:1" x14ac:dyDescent="0.3">
      <c r="A8499" s="6"/>
    </row>
    <row r="8500" spans="1:1" x14ac:dyDescent="0.3">
      <c r="A8500" s="6"/>
    </row>
    <row r="8501" spans="1:1" x14ac:dyDescent="0.3">
      <c r="A8501" s="6"/>
    </row>
    <row r="8502" spans="1:1" x14ac:dyDescent="0.3">
      <c r="A8502" s="6"/>
    </row>
    <row r="8503" spans="1:1" x14ac:dyDescent="0.3">
      <c r="A8503" s="6"/>
    </row>
    <row r="8504" spans="1:1" x14ac:dyDescent="0.3">
      <c r="A8504" s="6"/>
    </row>
    <row r="8505" spans="1:1" x14ac:dyDescent="0.3">
      <c r="A8505" s="6"/>
    </row>
    <row r="8506" spans="1:1" x14ac:dyDescent="0.3">
      <c r="A8506" s="6"/>
    </row>
    <row r="8507" spans="1:1" x14ac:dyDescent="0.3">
      <c r="A8507" s="6"/>
    </row>
    <row r="8508" spans="1:1" x14ac:dyDescent="0.3">
      <c r="A8508" s="6"/>
    </row>
    <row r="8509" spans="1:1" x14ac:dyDescent="0.3">
      <c r="A8509" s="6"/>
    </row>
    <row r="8510" spans="1:1" x14ac:dyDescent="0.3">
      <c r="A8510" s="6"/>
    </row>
    <row r="8511" spans="1:1" x14ac:dyDescent="0.3">
      <c r="A8511" s="6"/>
    </row>
    <row r="8512" spans="1:1" x14ac:dyDescent="0.3">
      <c r="A8512" s="6"/>
    </row>
    <row r="8513" spans="1:1" x14ac:dyDescent="0.3">
      <c r="A8513" s="6"/>
    </row>
    <row r="8514" spans="1:1" x14ac:dyDescent="0.3">
      <c r="A8514" s="6"/>
    </row>
    <row r="8515" spans="1:1" x14ac:dyDescent="0.3">
      <c r="A8515" s="6"/>
    </row>
    <row r="8516" spans="1:1" x14ac:dyDescent="0.3">
      <c r="A8516" s="6"/>
    </row>
    <row r="8517" spans="1:1" x14ac:dyDescent="0.3">
      <c r="A8517" s="6"/>
    </row>
    <row r="8518" spans="1:1" x14ac:dyDescent="0.3">
      <c r="A8518" s="6"/>
    </row>
    <row r="8519" spans="1:1" x14ac:dyDescent="0.3">
      <c r="A8519" s="6"/>
    </row>
    <row r="8520" spans="1:1" x14ac:dyDescent="0.3">
      <c r="A8520" s="6"/>
    </row>
    <row r="8521" spans="1:1" x14ac:dyDescent="0.3">
      <c r="A8521" s="6"/>
    </row>
    <row r="8522" spans="1:1" x14ac:dyDescent="0.3">
      <c r="A8522" s="6"/>
    </row>
    <row r="8523" spans="1:1" x14ac:dyDescent="0.3">
      <c r="A8523" s="6"/>
    </row>
    <row r="8524" spans="1:1" x14ac:dyDescent="0.3">
      <c r="A8524" s="6"/>
    </row>
    <row r="8525" spans="1:1" x14ac:dyDescent="0.3">
      <c r="A8525" s="6"/>
    </row>
    <row r="8526" spans="1:1" x14ac:dyDescent="0.3">
      <c r="A8526" s="6"/>
    </row>
    <row r="8527" spans="1:1" x14ac:dyDescent="0.3">
      <c r="A8527" s="6"/>
    </row>
    <row r="8528" spans="1:1" x14ac:dyDescent="0.3">
      <c r="A8528" s="6"/>
    </row>
    <row r="8529" spans="1:1" x14ac:dyDescent="0.3">
      <c r="A8529" s="6"/>
    </row>
    <row r="8530" spans="1:1" x14ac:dyDescent="0.3">
      <c r="A8530" s="6"/>
    </row>
    <row r="8531" spans="1:1" x14ac:dyDescent="0.3">
      <c r="A8531" s="6"/>
    </row>
    <row r="8532" spans="1:1" x14ac:dyDescent="0.3">
      <c r="A8532" s="6"/>
    </row>
    <row r="8533" spans="1:1" x14ac:dyDescent="0.3">
      <c r="A8533" s="6"/>
    </row>
    <row r="8534" spans="1:1" x14ac:dyDescent="0.3">
      <c r="A8534" s="6"/>
    </row>
    <row r="8535" spans="1:1" x14ac:dyDescent="0.3">
      <c r="A8535" s="6"/>
    </row>
    <row r="8536" spans="1:1" x14ac:dyDescent="0.3">
      <c r="A8536" s="6"/>
    </row>
    <row r="8537" spans="1:1" x14ac:dyDescent="0.3">
      <c r="A8537" s="6"/>
    </row>
    <row r="8538" spans="1:1" x14ac:dyDescent="0.3">
      <c r="A8538" s="6"/>
    </row>
    <row r="8539" spans="1:1" x14ac:dyDescent="0.3">
      <c r="A8539" s="6"/>
    </row>
    <row r="8540" spans="1:1" x14ac:dyDescent="0.3">
      <c r="A8540" s="6"/>
    </row>
    <row r="8541" spans="1:1" x14ac:dyDescent="0.3">
      <c r="A8541" s="6"/>
    </row>
    <row r="8542" spans="1:1" x14ac:dyDescent="0.3">
      <c r="A8542" s="6"/>
    </row>
    <row r="8543" spans="1:1" x14ac:dyDescent="0.3">
      <c r="A8543" s="6"/>
    </row>
    <row r="8544" spans="1:1" x14ac:dyDescent="0.3">
      <c r="A8544" s="6"/>
    </row>
    <row r="8545" spans="1:1" x14ac:dyDescent="0.3">
      <c r="A8545" s="6"/>
    </row>
    <row r="8546" spans="1:1" x14ac:dyDescent="0.3">
      <c r="A8546" s="6"/>
    </row>
    <row r="8547" spans="1:1" x14ac:dyDescent="0.3">
      <c r="A8547" s="6"/>
    </row>
    <row r="8548" spans="1:1" x14ac:dyDescent="0.3">
      <c r="A8548" s="6"/>
    </row>
    <row r="8549" spans="1:1" x14ac:dyDescent="0.3">
      <c r="A8549" s="6"/>
    </row>
    <row r="8550" spans="1:1" x14ac:dyDescent="0.3">
      <c r="A8550" s="6"/>
    </row>
    <row r="8551" spans="1:1" x14ac:dyDescent="0.3">
      <c r="A8551" s="6"/>
    </row>
    <row r="8552" spans="1:1" x14ac:dyDescent="0.3">
      <c r="A8552" s="6"/>
    </row>
    <row r="8553" spans="1:1" x14ac:dyDescent="0.3">
      <c r="A8553" s="6"/>
    </row>
    <row r="8554" spans="1:1" x14ac:dyDescent="0.3">
      <c r="A8554" s="6"/>
    </row>
    <row r="8555" spans="1:1" x14ac:dyDescent="0.3">
      <c r="A8555" s="6"/>
    </row>
    <row r="8556" spans="1:1" x14ac:dyDescent="0.3">
      <c r="A8556" s="6"/>
    </row>
    <row r="8557" spans="1:1" x14ac:dyDescent="0.3">
      <c r="A8557" s="6"/>
    </row>
    <row r="8558" spans="1:1" x14ac:dyDescent="0.3">
      <c r="A8558" s="6"/>
    </row>
    <row r="8559" spans="1:1" x14ac:dyDescent="0.3">
      <c r="A8559" s="6"/>
    </row>
    <row r="8560" spans="1:1" x14ac:dyDescent="0.3">
      <c r="A8560" s="6"/>
    </row>
    <row r="8561" spans="1:1" x14ac:dyDescent="0.3">
      <c r="A8561" s="6"/>
    </row>
    <row r="8562" spans="1:1" x14ac:dyDescent="0.3">
      <c r="A8562" s="6"/>
    </row>
    <row r="8563" spans="1:1" x14ac:dyDescent="0.3">
      <c r="A8563" s="6"/>
    </row>
    <row r="8564" spans="1:1" x14ac:dyDescent="0.3">
      <c r="A8564" s="6"/>
    </row>
    <row r="8565" spans="1:1" x14ac:dyDescent="0.3">
      <c r="A8565" s="6"/>
    </row>
    <row r="8566" spans="1:1" x14ac:dyDescent="0.3">
      <c r="A8566" s="6"/>
    </row>
    <row r="8567" spans="1:1" x14ac:dyDescent="0.3">
      <c r="A8567" s="6"/>
    </row>
    <row r="8568" spans="1:1" x14ac:dyDescent="0.3">
      <c r="A8568" s="6"/>
    </row>
    <row r="8569" spans="1:1" x14ac:dyDescent="0.3">
      <c r="A8569" s="6"/>
    </row>
    <row r="8570" spans="1:1" x14ac:dyDescent="0.3">
      <c r="A8570" s="6"/>
    </row>
    <row r="8571" spans="1:1" x14ac:dyDescent="0.3">
      <c r="A8571" s="6"/>
    </row>
    <row r="8572" spans="1:1" x14ac:dyDescent="0.3">
      <c r="A8572" s="6"/>
    </row>
    <row r="8573" spans="1:1" x14ac:dyDescent="0.3">
      <c r="A8573" s="6"/>
    </row>
    <row r="8574" spans="1:1" x14ac:dyDescent="0.3">
      <c r="A8574" s="6"/>
    </row>
    <row r="8575" spans="1:1" x14ac:dyDescent="0.3">
      <c r="A8575" s="6"/>
    </row>
    <row r="8576" spans="1:1" x14ac:dyDescent="0.3">
      <c r="A8576" s="6"/>
    </row>
    <row r="8577" spans="1:1" x14ac:dyDescent="0.3">
      <c r="A8577" s="6"/>
    </row>
    <row r="8578" spans="1:1" x14ac:dyDescent="0.3">
      <c r="A8578" s="6"/>
    </row>
    <row r="8579" spans="1:1" x14ac:dyDescent="0.3">
      <c r="A8579" s="6"/>
    </row>
    <row r="8580" spans="1:1" x14ac:dyDescent="0.3">
      <c r="A8580" s="6"/>
    </row>
    <row r="8581" spans="1:1" x14ac:dyDescent="0.3">
      <c r="A8581" s="6"/>
    </row>
    <row r="8582" spans="1:1" x14ac:dyDescent="0.3">
      <c r="A8582" s="6"/>
    </row>
    <row r="8583" spans="1:1" x14ac:dyDescent="0.3">
      <c r="A8583" s="6"/>
    </row>
    <row r="8584" spans="1:1" x14ac:dyDescent="0.3">
      <c r="A8584" s="6"/>
    </row>
    <row r="8585" spans="1:1" x14ac:dyDescent="0.3">
      <c r="A8585" s="6"/>
    </row>
    <row r="8586" spans="1:1" x14ac:dyDescent="0.3">
      <c r="A8586" s="6"/>
    </row>
    <row r="8587" spans="1:1" x14ac:dyDescent="0.3">
      <c r="A8587" s="6"/>
    </row>
    <row r="8588" spans="1:1" x14ac:dyDescent="0.3">
      <c r="A8588" s="6"/>
    </row>
    <row r="8589" spans="1:1" x14ac:dyDescent="0.3">
      <c r="A8589" s="6"/>
    </row>
    <row r="8590" spans="1:1" x14ac:dyDescent="0.3">
      <c r="A8590" s="6"/>
    </row>
    <row r="8591" spans="1:1" x14ac:dyDescent="0.3">
      <c r="A8591" s="6"/>
    </row>
    <row r="8592" spans="1:1" x14ac:dyDescent="0.3">
      <c r="A8592" s="6"/>
    </row>
    <row r="8593" spans="1:1" x14ac:dyDescent="0.3">
      <c r="A8593" s="6"/>
    </row>
    <row r="8594" spans="1:1" x14ac:dyDescent="0.3">
      <c r="A8594" s="6"/>
    </row>
    <row r="8595" spans="1:1" x14ac:dyDescent="0.3">
      <c r="A8595" s="6"/>
    </row>
    <row r="8596" spans="1:1" x14ac:dyDescent="0.3">
      <c r="A8596" s="6"/>
    </row>
    <row r="8597" spans="1:1" x14ac:dyDescent="0.3">
      <c r="A8597" s="6"/>
    </row>
    <row r="8598" spans="1:1" x14ac:dyDescent="0.3">
      <c r="A8598" s="6"/>
    </row>
    <row r="8599" spans="1:1" x14ac:dyDescent="0.3">
      <c r="A8599" s="6"/>
    </row>
    <row r="8600" spans="1:1" x14ac:dyDescent="0.3">
      <c r="A8600" s="6"/>
    </row>
    <row r="8601" spans="1:1" x14ac:dyDescent="0.3">
      <c r="A8601" s="6"/>
    </row>
    <row r="8602" spans="1:1" x14ac:dyDescent="0.3">
      <c r="A8602" s="6"/>
    </row>
    <row r="8603" spans="1:1" x14ac:dyDescent="0.3">
      <c r="A8603" s="6"/>
    </row>
    <row r="8604" spans="1:1" x14ac:dyDescent="0.3">
      <c r="A8604" s="6"/>
    </row>
    <row r="8605" spans="1:1" x14ac:dyDescent="0.3">
      <c r="A8605" s="6"/>
    </row>
    <row r="8606" spans="1:1" x14ac:dyDescent="0.3">
      <c r="A8606" s="6"/>
    </row>
    <row r="8607" spans="1:1" x14ac:dyDescent="0.3">
      <c r="A8607" s="6"/>
    </row>
    <row r="8608" spans="1:1" x14ac:dyDescent="0.3">
      <c r="A8608" s="6"/>
    </row>
    <row r="8609" spans="1:1" x14ac:dyDescent="0.3">
      <c r="A8609" s="6"/>
    </row>
    <row r="8610" spans="1:1" x14ac:dyDescent="0.3">
      <c r="A8610" s="6"/>
    </row>
    <row r="8611" spans="1:1" x14ac:dyDescent="0.3">
      <c r="A8611" s="6"/>
    </row>
    <row r="8612" spans="1:1" x14ac:dyDescent="0.3">
      <c r="A8612" s="6"/>
    </row>
    <row r="8613" spans="1:1" x14ac:dyDescent="0.3">
      <c r="A8613" s="6"/>
    </row>
    <row r="8614" spans="1:1" x14ac:dyDescent="0.3">
      <c r="A8614" s="6"/>
    </row>
    <row r="8615" spans="1:1" x14ac:dyDescent="0.3">
      <c r="A8615" s="6"/>
    </row>
    <row r="8616" spans="1:1" x14ac:dyDescent="0.3">
      <c r="A8616" s="6"/>
    </row>
    <row r="8617" spans="1:1" x14ac:dyDescent="0.3">
      <c r="A8617" s="6"/>
    </row>
    <row r="8618" spans="1:1" x14ac:dyDescent="0.3">
      <c r="A8618" s="6"/>
    </row>
    <row r="8619" spans="1:1" x14ac:dyDescent="0.3">
      <c r="A8619" s="6"/>
    </row>
    <row r="8620" spans="1:1" x14ac:dyDescent="0.3">
      <c r="A8620" s="6"/>
    </row>
    <row r="8621" spans="1:1" x14ac:dyDescent="0.3">
      <c r="A8621" s="6"/>
    </row>
    <row r="8622" spans="1:1" x14ac:dyDescent="0.3">
      <c r="A8622" s="6"/>
    </row>
    <row r="8623" spans="1:1" x14ac:dyDescent="0.3">
      <c r="A8623" s="6"/>
    </row>
    <row r="8624" spans="1:1" x14ac:dyDescent="0.3">
      <c r="A8624" s="6"/>
    </row>
    <row r="8625" spans="1:1" x14ac:dyDescent="0.3">
      <c r="A8625" s="6"/>
    </row>
    <row r="8626" spans="1:1" x14ac:dyDescent="0.3">
      <c r="A8626" s="6"/>
    </row>
    <row r="8627" spans="1:1" x14ac:dyDescent="0.3">
      <c r="A8627" s="6"/>
    </row>
    <row r="8628" spans="1:1" x14ac:dyDescent="0.3">
      <c r="A8628" s="6"/>
    </row>
    <row r="8629" spans="1:1" x14ac:dyDescent="0.3">
      <c r="A8629" s="6"/>
    </row>
    <row r="8630" spans="1:1" x14ac:dyDescent="0.3">
      <c r="A8630" s="6"/>
    </row>
    <row r="8631" spans="1:1" x14ac:dyDescent="0.3">
      <c r="A8631" s="6"/>
    </row>
    <row r="8632" spans="1:1" x14ac:dyDescent="0.3">
      <c r="A8632" s="6"/>
    </row>
    <row r="8633" spans="1:1" x14ac:dyDescent="0.3">
      <c r="A8633" s="6"/>
    </row>
    <row r="8634" spans="1:1" x14ac:dyDescent="0.3">
      <c r="A8634" s="6"/>
    </row>
    <row r="8635" spans="1:1" x14ac:dyDescent="0.3">
      <c r="A8635" s="6"/>
    </row>
    <row r="8636" spans="1:1" x14ac:dyDescent="0.3">
      <c r="A8636" s="6"/>
    </row>
    <row r="8637" spans="1:1" x14ac:dyDescent="0.3">
      <c r="A8637" s="6"/>
    </row>
    <row r="8638" spans="1:1" x14ac:dyDescent="0.3">
      <c r="A8638" s="6"/>
    </row>
    <row r="8639" spans="1:1" x14ac:dyDescent="0.3">
      <c r="A8639" s="6"/>
    </row>
    <row r="8640" spans="1:1" x14ac:dyDescent="0.3">
      <c r="A8640" s="6"/>
    </row>
    <row r="8641" spans="1:1" x14ac:dyDescent="0.3">
      <c r="A8641" s="6"/>
    </row>
    <row r="8642" spans="1:1" x14ac:dyDescent="0.3">
      <c r="A8642" s="6"/>
    </row>
    <row r="8643" spans="1:1" x14ac:dyDescent="0.3">
      <c r="A8643" s="6"/>
    </row>
    <row r="8644" spans="1:1" x14ac:dyDescent="0.3">
      <c r="A8644" s="6"/>
    </row>
    <row r="8645" spans="1:1" x14ac:dyDescent="0.3">
      <c r="A8645" s="6"/>
    </row>
    <row r="8646" spans="1:1" x14ac:dyDescent="0.3">
      <c r="A8646" s="6"/>
    </row>
    <row r="8647" spans="1:1" x14ac:dyDescent="0.3">
      <c r="A8647" s="6"/>
    </row>
    <row r="8648" spans="1:1" x14ac:dyDescent="0.3">
      <c r="A8648" s="6"/>
    </row>
    <row r="8649" spans="1:1" x14ac:dyDescent="0.3">
      <c r="A8649" s="6"/>
    </row>
    <row r="8650" spans="1:1" x14ac:dyDescent="0.3">
      <c r="A8650" s="6"/>
    </row>
    <row r="8651" spans="1:1" x14ac:dyDescent="0.3">
      <c r="A8651" s="6"/>
    </row>
    <row r="8652" spans="1:1" x14ac:dyDescent="0.3">
      <c r="A8652" s="6"/>
    </row>
    <row r="8653" spans="1:1" x14ac:dyDescent="0.3">
      <c r="A8653" s="6"/>
    </row>
    <row r="8654" spans="1:1" x14ac:dyDescent="0.3">
      <c r="A8654" s="6"/>
    </row>
    <row r="8655" spans="1:1" x14ac:dyDescent="0.3">
      <c r="A8655" s="6"/>
    </row>
    <row r="8656" spans="1:1" x14ac:dyDescent="0.3">
      <c r="A8656" s="6"/>
    </row>
    <row r="8657" spans="1:1" x14ac:dyDescent="0.3">
      <c r="A8657" s="6"/>
    </row>
    <row r="8658" spans="1:1" x14ac:dyDescent="0.3">
      <c r="A8658" s="6"/>
    </row>
    <row r="8659" spans="1:1" x14ac:dyDescent="0.3">
      <c r="A8659" s="6"/>
    </row>
    <row r="8660" spans="1:1" x14ac:dyDescent="0.3">
      <c r="A8660" s="6"/>
    </row>
    <row r="8661" spans="1:1" x14ac:dyDescent="0.3">
      <c r="A8661" s="6"/>
    </row>
    <row r="8662" spans="1:1" x14ac:dyDescent="0.3">
      <c r="A8662" s="6"/>
    </row>
    <row r="8663" spans="1:1" x14ac:dyDescent="0.3">
      <c r="A8663" s="6"/>
    </row>
    <row r="8664" spans="1:1" x14ac:dyDescent="0.3">
      <c r="A8664" s="6"/>
    </row>
    <row r="8665" spans="1:1" x14ac:dyDescent="0.3">
      <c r="A8665" s="6"/>
    </row>
    <row r="8666" spans="1:1" x14ac:dyDescent="0.3">
      <c r="A8666" s="6"/>
    </row>
    <row r="8667" spans="1:1" x14ac:dyDescent="0.3">
      <c r="A8667" s="6"/>
    </row>
    <row r="8668" spans="1:1" x14ac:dyDescent="0.3">
      <c r="A8668" s="6"/>
    </row>
    <row r="8669" spans="1:1" x14ac:dyDescent="0.3">
      <c r="A8669" s="6"/>
    </row>
    <row r="8670" spans="1:1" x14ac:dyDescent="0.3">
      <c r="A8670" s="6"/>
    </row>
    <row r="8671" spans="1:1" x14ac:dyDescent="0.3">
      <c r="A8671" s="6"/>
    </row>
    <row r="8672" spans="1:1" x14ac:dyDescent="0.3">
      <c r="A8672" s="6"/>
    </row>
    <row r="8673" spans="1:1" x14ac:dyDescent="0.3">
      <c r="A8673" s="6"/>
    </row>
    <row r="8674" spans="1:1" x14ac:dyDescent="0.3">
      <c r="A8674" s="6"/>
    </row>
    <row r="8675" spans="1:1" x14ac:dyDescent="0.3">
      <c r="A8675" s="6"/>
    </row>
    <row r="8676" spans="1:1" x14ac:dyDescent="0.3">
      <c r="A8676" s="6"/>
    </row>
    <row r="8677" spans="1:1" x14ac:dyDescent="0.3">
      <c r="A8677" s="6"/>
    </row>
    <row r="8678" spans="1:1" x14ac:dyDescent="0.3">
      <c r="A8678" s="6"/>
    </row>
    <row r="8679" spans="1:1" x14ac:dyDescent="0.3">
      <c r="A8679" s="6"/>
    </row>
    <row r="8680" spans="1:1" x14ac:dyDescent="0.3">
      <c r="A8680" s="6"/>
    </row>
    <row r="8681" spans="1:1" x14ac:dyDescent="0.3">
      <c r="A8681" s="6"/>
    </row>
    <row r="8682" spans="1:1" x14ac:dyDescent="0.3">
      <c r="A8682" s="6"/>
    </row>
    <row r="8683" spans="1:1" x14ac:dyDescent="0.3">
      <c r="A8683" s="6"/>
    </row>
    <row r="8684" spans="1:1" x14ac:dyDescent="0.3">
      <c r="A8684" s="6"/>
    </row>
    <row r="8685" spans="1:1" x14ac:dyDescent="0.3">
      <c r="A8685" s="6"/>
    </row>
    <row r="8686" spans="1:1" x14ac:dyDescent="0.3">
      <c r="A8686" s="6"/>
    </row>
    <row r="8687" spans="1:1" x14ac:dyDescent="0.3">
      <c r="A8687" s="6"/>
    </row>
    <row r="8688" spans="1:1" x14ac:dyDescent="0.3">
      <c r="A8688" s="6"/>
    </row>
    <row r="8689" spans="1:1" x14ac:dyDescent="0.3">
      <c r="A8689" s="6"/>
    </row>
    <row r="8690" spans="1:1" x14ac:dyDescent="0.3">
      <c r="A8690" s="6"/>
    </row>
    <row r="8691" spans="1:1" x14ac:dyDescent="0.3">
      <c r="A8691" s="6"/>
    </row>
    <row r="8692" spans="1:1" x14ac:dyDescent="0.3">
      <c r="A8692" s="6"/>
    </row>
    <row r="8693" spans="1:1" x14ac:dyDescent="0.3">
      <c r="A8693" s="6"/>
    </row>
    <row r="8694" spans="1:1" x14ac:dyDescent="0.3">
      <c r="A8694" s="6"/>
    </row>
    <row r="8695" spans="1:1" x14ac:dyDescent="0.3">
      <c r="A8695" s="6"/>
    </row>
    <row r="8696" spans="1:1" x14ac:dyDescent="0.3">
      <c r="A8696" s="6"/>
    </row>
    <row r="8697" spans="1:1" x14ac:dyDescent="0.3">
      <c r="A8697" s="6"/>
    </row>
    <row r="8698" spans="1:1" x14ac:dyDescent="0.3">
      <c r="A8698" s="6"/>
    </row>
    <row r="8699" spans="1:1" x14ac:dyDescent="0.3">
      <c r="A8699" s="6"/>
    </row>
    <row r="8700" spans="1:1" x14ac:dyDescent="0.3">
      <c r="A8700" s="6"/>
    </row>
    <row r="8701" spans="1:1" x14ac:dyDescent="0.3">
      <c r="A8701" s="6"/>
    </row>
    <row r="8702" spans="1:1" x14ac:dyDescent="0.3">
      <c r="A8702" s="6"/>
    </row>
    <row r="8703" spans="1:1" x14ac:dyDescent="0.3">
      <c r="A8703" s="6"/>
    </row>
    <row r="8704" spans="1:1" x14ac:dyDescent="0.3">
      <c r="A8704" s="6"/>
    </row>
    <row r="8705" spans="1:1" x14ac:dyDescent="0.3">
      <c r="A8705" s="6"/>
    </row>
    <row r="8706" spans="1:1" x14ac:dyDescent="0.3">
      <c r="A8706" s="6"/>
    </row>
    <row r="8707" spans="1:1" x14ac:dyDescent="0.3">
      <c r="A8707" s="6"/>
    </row>
    <row r="8708" spans="1:1" x14ac:dyDescent="0.3">
      <c r="A8708" s="6"/>
    </row>
    <row r="8709" spans="1:1" x14ac:dyDescent="0.3">
      <c r="A8709" s="6"/>
    </row>
    <row r="8710" spans="1:1" x14ac:dyDescent="0.3">
      <c r="A8710" s="6"/>
    </row>
    <row r="8711" spans="1:1" x14ac:dyDescent="0.3">
      <c r="A8711" s="6"/>
    </row>
    <row r="8712" spans="1:1" x14ac:dyDescent="0.3">
      <c r="A8712" s="6"/>
    </row>
    <row r="8713" spans="1:1" x14ac:dyDescent="0.3">
      <c r="A8713" s="6"/>
    </row>
    <row r="8714" spans="1:1" x14ac:dyDescent="0.3">
      <c r="A8714" s="6"/>
    </row>
    <row r="8715" spans="1:1" x14ac:dyDescent="0.3">
      <c r="A8715" s="6"/>
    </row>
    <row r="8716" spans="1:1" x14ac:dyDescent="0.3">
      <c r="A8716" s="6"/>
    </row>
    <row r="8717" spans="1:1" x14ac:dyDescent="0.3">
      <c r="A8717" s="6"/>
    </row>
    <row r="8718" spans="1:1" x14ac:dyDescent="0.3">
      <c r="A8718" s="6"/>
    </row>
    <row r="8719" spans="1:1" x14ac:dyDescent="0.3">
      <c r="A8719" s="6"/>
    </row>
    <row r="8720" spans="1:1" x14ac:dyDescent="0.3">
      <c r="A8720" s="6"/>
    </row>
    <row r="8721" spans="1:1" x14ac:dyDescent="0.3">
      <c r="A8721" s="6"/>
    </row>
    <row r="8722" spans="1:1" x14ac:dyDescent="0.3">
      <c r="A8722" s="6"/>
    </row>
    <row r="8723" spans="1:1" x14ac:dyDescent="0.3">
      <c r="A8723" s="6"/>
    </row>
    <row r="8724" spans="1:1" x14ac:dyDescent="0.3">
      <c r="A8724" s="6"/>
    </row>
    <row r="8725" spans="1:1" x14ac:dyDescent="0.3">
      <c r="A8725" s="6"/>
    </row>
    <row r="8726" spans="1:1" x14ac:dyDescent="0.3">
      <c r="A8726" s="6"/>
    </row>
    <row r="8727" spans="1:1" x14ac:dyDescent="0.3">
      <c r="A8727" s="6"/>
    </row>
    <row r="8728" spans="1:1" x14ac:dyDescent="0.3">
      <c r="A8728" s="6"/>
    </row>
    <row r="8729" spans="1:1" x14ac:dyDescent="0.3">
      <c r="A8729" s="6"/>
    </row>
    <row r="8730" spans="1:1" x14ac:dyDescent="0.3">
      <c r="A8730" s="6"/>
    </row>
    <row r="8731" spans="1:1" x14ac:dyDescent="0.3">
      <c r="A8731" s="6"/>
    </row>
    <row r="8732" spans="1:1" x14ac:dyDescent="0.3">
      <c r="A8732" s="6"/>
    </row>
    <row r="8733" spans="1:1" x14ac:dyDescent="0.3">
      <c r="A8733" s="6"/>
    </row>
    <row r="8734" spans="1:1" x14ac:dyDescent="0.3">
      <c r="A8734" s="6"/>
    </row>
    <row r="8735" spans="1:1" x14ac:dyDescent="0.3">
      <c r="A8735" s="6"/>
    </row>
    <row r="8736" spans="1:1" x14ac:dyDescent="0.3">
      <c r="A8736" s="6"/>
    </row>
    <row r="8737" spans="1:1" x14ac:dyDescent="0.3">
      <c r="A8737" s="6"/>
    </row>
    <row r="8738" spans="1:1" x14ac:dyDescent="0.3">
      <c r="A8738" s="6"/>
    </row>
    <row r="8739" spans="1:1" x14ac:dyDescent="0.3">
      <c r="A8739" s="6"/>
    </row>
    <row r="8740" spans="1:1" x14ac:dyDescent="0.3">
      <c r="A8740" s="6"/>
    </row>
    <row r="8741" spans="1:1" x14ac:dyDescent="0.3">
      <c r="A8741" s="6"/>
    </row>
    <row r="8742" spans="1:1" x14ac:dyDescent="0.3">
      <c r="A8742" s="6"/>
    </row>
    <row r="8743" spans="1:1" x14ac:dyDescent="0.3">
      <c r="A8743" s="6"/>
    </row>
    <row r="8744" spans="1:1" x14ac:dyDescent="0.3">
      <c r="A8744" s="6"/>
    </row>
    <row r="8745" spans="1:1" x14ac:dyDescent="0.3">
      <c r="A8745" s="6"/>
    </row>
    <row r="8746" spans="1:1" x14ac:dyDescent="0.3">
      <c r="A8746" s="6"/>
    </row>
    <row r="8747" spans="1:1" x14ac:dyDescent="0.3">
      <c r="A8747" s="6"/>
    </row>
    <row r="8748" spans="1:1" x14ac:dyDescent="0.3">
      <c r="A8748" s="6"/>
    </row>
    <row r="8749" spans="1:1" x14ac:dyDescent="0.3">
      <c r="A8749" s="6"/>
    </row>
    <row r="8750" spans="1:1" x14ac:dyDescent="0.3">
      <c r="A8750" s="6"/>
    </row>
    <row r="8751" spans="1:1" x14ac:dyDescent="0.3">
      <c r="A8751" s="6"/>
    </row>
    <row r="8752" spans="1:1" x14ac:dyDescent="0.3">
      <c r="A8752" s="6"/>
    </row>
    <row r="8753" spans="1:1" x14ac:dyDescent="0.3">
      <c r="A8753" s="6"/>
    </row>
    <row r="8754" spans="1:1" x14ac:dyDescent="0.3">
      <c r="A8754" s="6"/>
    </row>
    <row r="8755" spans="1:1" x14ac:dyDescent="0.3">
      <c r="A8755" s="6"/>
    </row>
    <row r="8756" spans="1:1" x14ac:dyDescent="0.3">
      <c r="A8756" s="6"/>
    </row>
    <row r="8757" spans="1:1" x14ac:dyDescent="0.3">
      <c r="A8757" s="6"/>
    </row>
    <row r="8758" spans="1:1" x14ac:dyDescent="0.3">
      <c r="A8758" s="6"/>
    </row>
    <row r="8759" spans="1:1" x14ac:dyDescent="0.3">
      <c r="A8759" s="6"/>
    </row>
    <row r="8760" spans="1:1" x14ac:dyDescent="0.3">
      <c r="A8760" s="6"/>
    </row>
    <row r="8761" spans="1:1" x14ac:dyDescent="0.3">
      <c r="A8761" s="6"/>
    </row>
    <row r="8762" spans="1:1" x14ac:dyDescent="0.3">
      <c r="A8762" s="6"/>
    </row>
    <row r="8763" spans="1:1" x14ac:dyDescent="0.3">
      <c r="A8763" s="6"/>
    </row>
    <row r="8764" spans="1:1" x14ac:dyDescent="0.3">
      <c r="A8764" s="6"/>
    </row>
    <row r="8765" spans="1:1" x14ac:dyDescent="0.3">
      <c r="A8765" s="6"/>
    </row>
    <row r="8766" spans="1:1" x14ac:dyDescent="0.3">
      <c r="A8766" s="6"/>
    </row>
    <row r="8767" spans="1:1" x14ac:dyDescent="0.3">
      <c r="A8767" s="6"/>
    </row>
    <row r="8768" spans="1:1" x14ac:dyDescent="0.3">
      <c r="A8768" s="6"/>
    </row>
    <row r="8769" spans="1:1" x14ac:dyDescent="0.3">
      <c r="A8769" s="6"/>
    </row>
    <row r="8770" spans="1:1" x14ac:dyDescent="0.3">
      <c r="A8770" s="6"/>
    </row>
    <row r="8771" spans="1:1" x14ac:dyDescent="0.3">
      <c r="A8771" s="6"/>
    </row>
    <row r="8772" spans="1:1" x14ac:dyDescent="0.3">
      <c r="A8772" s="6"/>
    </row>
    <row r="8773" spans="1:1" x14ac:dyDescent="0.3">
      <c r="A8773" s="6"/>
    </row>
    <row r="8774" spans="1:1" x14ac:dyDescent="0.3">
      <c r="A8774" s="6"/>
    </row>
    <row r="8775" spans="1:1" x14ac:dyDescent="0.3">
      <c r="A8775" s="6"/>
    </row>
    <row r="8776" spans="1:1" x14ac:dyDescent="0.3">
      <c r="A8776" s="6"/>
    </row>
    <row r="8777" spans="1:1" x14ac:dyDescent="0.3">
      <c r="A8777" s="6"/>
    </row>
    <row r="8778" spans="1:1" x14ac:dyDescent="0.3">
      <c r="A8778" s="6"/>
    </row>
    <row r="8779" spans="1:1" x14ac:dyDescent="0.3">
      <c r="A8779" s="6"/>
    </row>
    <row r="8780" spans="1:1" x14ac:dyDescent="0.3">
      <c r="A8780" s="6"/>
    </row>
    <row r="8781" spans="1:1" x14ac:dyDescent="0.3">
      <c r="A8781" s="6"/>
    </row>
    <row r="8782" spans="1:1" x14ac:dyDescent="0.3">
      <c r="A8782" s="6"/>
    </row>
    <row r="8783" spans="1:1" x14ac:dyDescent="0.3">
      <c r="A8783" s="6"/>
    </row>
    <row r="8784" spans="1:1" x14ac:dyDescent="0.3">
      <c r="A8784" s="6"/>
    </row>
    <row r="8785" spans="1:1" x14ac:dyDescent="0.3">
      <c r="A8785" s="6"/>
    </row>
    <row r="8786" spans="1:1" x14ac:dyDescent="0.3">
      <c r="A8786" s="6"/>
    </row>
    <row r="8787" spans="1:1" x14ac:dyDescent="0.3">
      <c r="A8787" s="6"/>
    </row>
    <row r="8788" spans="1:1" x14ac:dyDescent="0.3">
      <c r="A8788" s="6"/>
    </row>
    <row r="8789" spans="1:1" x14ac:dyDescent="0.3">
      <c r="A8789" s="6"/>
    </row>
    <row r="8790" spans="1:1" x14ac:dyDescent="0.3">
      <c r="A8790" s="6"/>
    </row>
    <row r="8791" spans="1:1" x14ac:dyDescent="0.3">
      <c r="A8791" s="6"/>
    </row>
    <row r="8792" spans="1:1" x14ac:dyDescent="0.3">
      <c r="A8792" s="6"/>
    </row>
    <row r="8793" spans="1:1" x14ac:dyDescent="0.3">
      <c r="A8793" s="6"/>
    </row>
    <row r="8794" spans="1:1" x14ac:dyDescent="0.3">
      <c r="A8794" s="6"/>
    </row>
    <row r="8795" spans="1:1" x14ac:dyDescent="0.3">
      <c r="A8795" s="6"/>
    </row>
    <row r="8796" spans="1:1" x14ac:dyDescent="0.3">
      <c r="A8796" s="6"/>
    </row>
    <row r="8797" spans="1:1" x14ac:dyDescent="0.3">
      <c r="A8797" s="6"/>
    </row>
    <row r="8798" spans="1:1" x14ac:dyDescent="0.3">
      <c r="A8798" s="6"/>
    </row>
    <row r="8799" spans="1:1" x14ac:dyDescent="0.3">
      <c r="A8799" s="6"/>
    </row>
    <row r="8800" spans="1:1" x14ac:dyDescent="0.3">
      <c r="A8800" s="6"/>
    </row>
    <row r="8801" spans="1:1" x14ac:dyDescent="0.3">
      <c r="A8801" s="6"/>
    </row>
    <row r="8802" spans="1:1" x14ac:dyDescent="0.3">
      <c r="A8802" s="6"/>
    </row>
    <row r="8803" spans="1:1" x14ac:dyDescent="0.3">
      <c r="A8803" s="6"/>
    </row>
    <row r="8804" spans="1:1" x14ac:dyDescent="0.3">
      <c r="A8804" s="6"/>
    </row>
    <row r="8805" spans="1:1" x14ac:dyDescent="0.3">
      <c r="A8805" s="6"/>
    </row>
    <row r="8806" spans="1:1" x14ac:dyDescent="0.3">
      <c r="A8806" s="6"/>
    </row>
    <row r="8807" spans="1:1" x14ac:dyDescent="0.3">
      <c r="A8807" s="6"/>
    </row>
    <row r="8808" spans="1:1" x14ac:dyDescent="0.3">
      <c r="A8808" s="6"/>
    </row>
    <row r="8809" spans="1:1" x14ac:dyDescent="0.3">
      <c r="A8809" s="6"/>
    </row>
    <row r="8810" spans="1:1" x14ac:dyDescent="0.3">
      <c r="A8810" s="6"/>
    </row>
    <row r="8811" spans="1:1" x14ac:dyDescent="0.3">
      <c r="A8811" s="6"/>
    </row>
    <row r="8812" spans="1:1" x14ac:dyDescent="0.3">
      <c r="A8812" s="6"/>
    </row>
    <row r="8813" spans="1:1" x14ac:dyDescent="0.3">
      <c r="A8813" s="6"/>
    </row>
    <row r="8814" spans="1:1" x14ac:dyDescent="0.3">
      <c r="A8814" s="6"/>
    </row>
    <row r="8815" spans="1:1" x14ac:dyDescent="0.3">
      <c r="A8815" s="6"/>
    </row>
    <row r="8816" spans="1:1" x14ac:dyDescent="0.3">
      <c r="A8816" s="6"/>
    </row>
    <row r="8817" spans="1:1" x14ac:dyDescent="0.3">
      <c r="A8817" s="6"/>
    </row>
    <row r="8818" spans="1:1" x14ac:dyDescent="0.3">
      <c r="A8818" s="6"/>
    </row>
    <row r="8819" spans="1:1" x14ac:dyDescent="0.3">
      <c r="A8819" s="6"/>
    </row>
    <row r="8820" spans="1:1" x14ac:dyDescent="0.3">
      <c r="A8820" s="6"/>
    </row>
    <row r="8821" spans="1:1" x14ac:dyDescent="0.3">
      <c r="A8821" s="6"/>
    </row>
    <row r="8822" spans="1:1" x14ac:dyDescent="0.3">
      <c r="A8822" s="6"/>
    </row>
    <row r="8823" spans="1:1" x14ac:dyDescent="0.3">
      <c r="A8823" s="6"/>
    </row>
    <row r="8824" spans="1:1" x14ac:dyDescent="0.3">
      <c r="A8824" s="6"/>
    </row>
    <row r="8825" spans="1:1" x14ac:dyDescent="0.3">
      <c r="A8825" s="6"/>
    </row>
    <row r="8826" spans="1:1" x14ac:dyDescent="0.3">
      <c r="A8826" s="6"/>
    </row>
    <row r="8827" spans="1:1" x14ac:dyDescent="0.3">
      <c r="A8827" s="6"/>
    </row>
    <row r="8828" spans="1:1" x14ac:dyDescent="0.3">
      <c r="A8828" s="6"/>
    </row>
    <row r="8829" spans="1:1" x14ac:dyDescent="0.3">
      <c r="A8829" s="6"/>
    </row>
    <row r="8830" spans="1:1" x14ac:dyDescent="0.3">
      <c r="A8830" s="6"/>
    </row>
    <row r="8831" spans="1:1" x14ac:dyDescent="0.3">
      <c r="A8831" s="6"/>
    </row>
    <row r="8832" spans="1:1" x14ac:dyDescent="0.3">
      <c r="A8832" s="6"/>
    </row>
    <row r="8833" spans="1:1" x14ac:dyDescent="0.3">
      <c r="A8833" s="6"/>
    </row>
    <row r="8834" spans="1:1" x14ac:dyDescent="0.3">
      <c r="A8834" s="6"/>
    </row>
    <row r="8835" spans="1:1" x14ac:dyDescent="0.3">
      <c r="A8835" s="6"/>
    </row>
    <row r="8836" spans="1:1" x14ac:dyDescent="0.3">
      <c r="A8836" s="6"/>
    </row>
    <row r="8837" spans="1:1" x14ac:dyDescent="0.3">
      <c r="A8837" s="6"/>
    </row>
    <row r="8838" spans="1:1" x14ac:dyDescent="0.3">
      <c r="A8838" s="6"/>
    </row>
    <row r="8839" spans="1:1" x14ac:dyDescent="0.3">
      <c r="A8839" s="6"/>
    </row>
    <row r="8840" spans="1:1" x14ac:dyDescent="0.3">
      <c r="A8840" s="6"/>
    </row>
    <row r="8841" spans="1:1" x14ac:dyDescent="0.3">
      <c r="A8841" s="6"/>
    </row>
    <row r="8842" spans="1:1" x14ac:dyDescent="0.3">
      <c r="A8842" s="6"/>
    </row>
    <row r="8843" spans="1:1" x14ac:dyDescent="0.3">
      <c r="A8843" s="6"/>
    </row>
    <row r="8844" spans="1:1" x14ac:dyDescent="0.3">
      <c r="A8844" s="6"/>
    </row>
    <row r="8845" spans="1:1" x14ac:dyDescent="0.3">
      <c r="A8845" s="6"/>
    </row>
    <row r="8846" spans="1:1" x14ac:dyDescent="0.3">
      <c r="A8846" s="6"/>
    </row>
    <row r="8847" spans="1:1" x14ac:dyDescent="0.3">
      <c r="A8847" s="6"/>
    </row>
    <row r="8848" spans="1:1" x14ac:dyDescent="0.3">
      <c r="A8848" s="6"/>
    </row>
    <row r="8849" spans="1:1" x14ac:dyDescent="0.3">
      <c r="A8849" s="6"/>
    </row>
    <row r="8850" spans="1:1" x14ac:dyDescent="0.3">
      <c r="A8850" s="6"/>
    </row>
    <row r="8851" spans="1:1" x14ac:dyDescent="0.3">
      <c r="A8851" s="6"/>
    </row>
    <row r="8852" spans="1:1" x14ac:dyDescent="0.3">
      <c r="A8852" s="6"/>
    </row>
    <row r="8853" spans="1:1" x14ac:dyDescent="0.3">
      <c r="A8853" s="6"/>
    </row>
    <row r="8854" spans="1:1" x14ac:dyDescent="0.3">
      <c r="A8854" s="6"/>
    </row>
    <row r="8855" spans="1:1" x14ac:dyDescent="0.3">
      <c r="A8855" s="6"/>
    </row>
    <row r="8856" spans="1:1" x14ac:dyDescent="0.3">
      <c r="A8856" s="6"/>
    </row>
    <row r="8857" spans="1:1" x14ac:dyDescent="0.3">
      <c r="A8857" s="6"/>
    </row>
    <row r="8858" spans="1:1" x14ac:dyDescent="0.3">
      <c r="A8858" s="6"/>
    </row>
    <row r="8859" spans="1:1" x14ac:dyDescent="0.3">
      <c r="A8859" s="6"/>
    </row>
    <row r="8860" spans="1:1" x14ac:dyDescent="0.3">
      <c r="A8860" s="6"/>
    </row>
    <row r="8861" spans="1:1" x14ac:dyDescent="0.3">
      <c r="A8861" s="6"/>
    </row>
    <row r="8862" spans="1:1" x14ac:dyDescent="0.3">
      <c r="A8862" s="6"/>
    </row>
    <row r="8863" spans="1:1" x14ac:dyDescent="0.3">
      <c r="A8863" s="6"/>
    </row>
    <row r="8864" spans="1:1" x14ac:dyDescent="0.3">
      <c r="A8864" s="6"/>
    </row>
    <row r="8865" spans="1:1" x14ac:dyDescent="0.3">
      <c r="A8865" s="6"/>
    </row>
    <row r="8866" spans="1:1" x14ac:dyDescent="0.3">
      <c r="A8866" s="6"/>
    </row>
    <row r="8867" spans="1:1" x14ac:dyDescent="0.3">
      <c r="A8867" s="6"/>
    </row>
    <row r="8868" spans="1:1" x14ac:dyDescent="0.3">
      <c r="A8868" s="6"/>
    </row>
    <row r="8869" spans="1:1" x14ac:dyDescent="0.3">
      <c r="A8869" s="6"/>
    </row>
    <row r="8870" spans="1:1" x14ac:dyDescent="0.3">
      <c r="A8870" s="6"/>
    </row>
    <row r="8871" spans="1:1" x14ac:dyDescent="0.3">
      <c r="A8871" s="6"/>
    </row>
    <row r="8872" spans="1:1" x14ac:dyDescent="0.3">
      <c r="A8872" s="6"/>
    </row>
    <row r="8873" spans="1:1" x14ac:dyDescent="0.3">
      <c r="A8873" s="6"/>
    </row>
    <row r="8874" spans="1:1" x14ac:dyDescent="0.3">
      <c r="A8874" s="6"/>
    </row>
    <row r="8875" spans="1:1" x14ac:dyDescent="0.3">
      <c r="A8875" s="6"/>
    </row>
    <row r="8876" spans="1:1" x14ac:dyDescent="0.3">
      <c r="A8876" s="6"/>
    </row>
    <row r="8877" spans="1:1" x14ac:dyDescent="0.3">
      <c r="A8877" s="6"/>
    </row>
    <row r="8878" spans="1:1" x14ac:dyDescent="0.3">
      <c r="A8878" s="6"/>
    </row>
    <row r="8879" spans="1:1" x14ac:dyDescent="0.3">
      <c r="A8879" s="6"/>
    </row>
    <row r="8880" spans="1:1" x14ac:dyDescent="0.3">
      <c r="A8880" s="6"/>
    </row>
    <row r="8881" spans="1:1" x14ac:dyDescent="0.3">
      <c r="A8881" s="6"/>
    </row>
    <row r="8882" spans="1:1" x14ac:dyDescent="0.3">
      <c r="A8882" s="6"/>
    </row>
    <row r="8883" spans="1:1" x14ac:dyDescent="0.3">
      <c r="A8883" s="6"/>
    </row>
    <row r="8884" spans="1:1" x14ac:dyDescent="0.3">
      <c r="A8884" s="6"/>
    </row>
    <row r="8885" spans="1:1" x14ac:dyDescent="0.3">
      <c r="A8885" s="6"/>
    </row>
    <row r="8886" spans="1:1" x14ac:dyDescent="0.3">
      <c r="A8886" s="6"/>
    </row>
    <row r="8887" spans="1:1" x14ac:dyDescent="0.3">
      <c r="A8887" s="6"/>
    </row>
    <row r="8888" spans="1:1" x14ac:dyDescent="0.3">
      <c r="A8888" s="6"/>
    </row>
    <row r="8889" spans="1:1" x14ac:dyDescent="0.3">
      <c r="A8889" s="6"/>
    </row>
    <row r="8890" spans="1:1" x14ac:dyDescent="0.3">
      <c r="A8890" s="6"/>
    </row>
    <row r="8891" spans="1:1" x14ac:dyDescent="0.3">
      <c r="A8891" s="6"/>
    </row>
    <row r="8892" spans="1:1" x14ac:dyDescent="0.3">
      <c r="A8892" s="6"/>
    </row>
    <row r="8893" spans="1:1" x14ac:dyDescent="0.3">
      <c r="A8893" s="6"/>
    </row>
    <row r="8894" spans="1:1" x14ac:dyDescent="0.3">
      <c r="A8894" s="6"/>
    </row>
    <row r="8895" spans="1:1" x14ac:dyDescent="0.3">
      <c r="A8895" s="6"/>
    </row>
    <row r="8896" spans="1:1" x14ac:dyDescent="0.3">
      <c r="A8896" s="6"/>
    </row>
    <row r="8897" spans="1:1" x14ac:dyDescent="0.3">
      <c r="A8897" s="6"/>
    </row>
    <row r="8898" spans="1:1" x14ac:dyDescent="0.3">
      <c r="A8898" s="6"/>
    </row>
    <row r="8899" spans="1:1" x14ac:dyDescent="0.3">
      <c r="A8899" s="6"/>
    </row>
    <row r="8900" spans="1:1" x14ac:dyDescent="0.3">
      <c r="A8900" s="6"/>
    </row>
    <row r="8901" spans="1:1" x14ac:dyDescent="0.3">
      <c r="A8901" s="6"/>
    </row>
    <row r="8902" spans="1:1" x14ac:dyDescent="0.3">
      <c r="A8902" s="6"/>
    </row>
    <row r="8903" spans="1:1" x14ac:dyDescent="0.3">
      <c r="A8903" s="6"/>
    </row>
    <row r="8904" spans="1:1" x14ac:dyDescent="0.3">
      <c r="A8904" s="6"/>
    </row>
    <row r="8905" spans="1:1" x14ac:dyDescent="0.3">
      <c r="A8905" s="6"/>
    </row>
    <row r="8906" spans="1:1" x14ac:dyDescent="0.3">
      <c r="A8906" s="6"/>
    </row>
    <row r="8907" spans="1:1" x14ac:dyDescent="0.3">
      <c r="A8907" s="6"/>
    </row>
    <row r="8908" spans="1:1" x14ac:dyDescent="0.3">
      <c r="A8908" s="6"/>
    </row>
    <row r="8909" spans="1:1" x14ac:dyDescent="0.3">
      <c r="A8909" s="6"/>
    </row>
    <row r="8910" spans="1:1" x14ac:dyDescent="0.3">
      <c r="A8910" s="6"/>
    </row>
    <row r="8911" spans="1:1" x14ac:dyDescent="0.3">
      <c r="A8911" s="6"/>
    </row>
    <row r="8912" spans="1:1" x14ac:dyDescent="0.3">
      <c r="A8912" s="6"/>
    </row>
    <row r="8913" spans="1:1" x14ac:dyDescent="0.3">
      <c r="A8913" s="6"/>
    </row>
    <row r="8914" spans="1:1" x14ac:dyDescent="0.3">
      <c r="A8914" s="6"/>
    </row>
    <row r="8915" spans="1:1" x14ac:dyDescent="0.3">
      <c r="A8915" s="6"/>
    </row>
    <row r="8916" spans="1:1" x14ac:dyDescent="0.3">
      <c r="A8916" s="6"/>
    </row>
    <row r="8917" spans="1:1" x14ac:dyDescent="0.3">
      <c r="A8917" s="6"/>
    </row>
    <row r="8918" spans="1:1" x14ac:dyDescent="0.3">
      <c r="A8918" s="6"/>
    </row>
    <row r="8919" spans="1:1" x14ac:dyDescent="0.3">
      <c r="A8919" s="6"/>
    </row>
    <row r="8920" spans="1:1" x14ac:dyDescent="0.3">
      <c r="A8920" s="6"/>
    </row>
    <row r="8921" spans="1:1" x14ac:dyDescent="0.3">
      <c r="A8921" s="6"/>
    </row>
    <row r="8922" spans="1:1" x14ac:dyDescent="0.3">
      <c r="A8922" s="6"/>
    </row>
    <row r="8923" spans="1:1" x14ac:dyDescent="0.3">
      <c r="A8923" s="6"/>
    </row>
    <row r="8924" spans="1:1" x14ac:dyDescent="0.3">
      <c r="A8924" s="6"/>
    </row>
    <row r="8925" spans="1:1" x14ac:dyDescent="0.3">
      <c r="A8925" s="6"/>
    </row>
    <row r="8926" spans="1:1" x14ac:dyDescent="0.3">
      <c r="A8926" s="6"/>
    </row>
    <row r="8927" spans="1:1" x14ac:dyDescent="0.3">
      <c r="A8927" s="6"/>
    </row>
    <row r="8928" spans="1:1" x14ac:dyDescent="0.3">
      <c r="A8928" s="6"/>
    </row>
    <row r="8929" spans="1:1" x14ac:dyDescent="0.3">
      <c r="A8929" s="6"/>
    </row>
    <row r="8930" spans="1:1" x14ac:dyDescent="0.3">
      <c r="A8930" s="6"/>
    </row>
    <row r="8931" spans="1:1" x14ac:dyDescent="0.3">
      <c r="A8931" s="6"/>
    </row>
    <row r="8932" spans="1:1" x14ac:dyDescent="0.3">
      <c r="A8932" s="6"/>
    </row>
    <row r="8933" spans="1:1" x14ac:dyDescent="0.3">
      <c r="A8933" s="6"/>
    </row>
    <row r="8934" spans="1:1" x14ac:dyDescent="0.3">
      <c r="A8934" s="6"/>
    </row>
    <row r="8935" spans="1:1" x14ac:dyDescent="0.3">
      <c r="A8935" s="6"/>
    </row>
    <row r="8936" spans="1:1" x14ac:dyDescent="0.3">
      <c r="A8936" s="6"/>
    </row>
    <row r="8937" spans="1:1" x14ac:dyDescent="0.3">
      <c r="A8937" s="6"/>
    </row>
    <row r="8938" spans="1:1" x14ac:dyDescent="0.3">
      <c r="A8938" s="6"/>
    </row>
    <row r="8939" spans="1:1" x14ac:dyDescent="0.3">
      <c r="A8939" s="6"/>
    </row>
    <row r="8940" spans="1:1" x14ac:dyDescent="0.3">
      <c r="A8940" s="6"/>
    </row>
    <row r="8941" spans="1:1" x14ac:dyDescent="0.3">
      <c r="A8941" s="6"/>
    </row>
    <row r="8942" spans="1:1" x14ac:dyDescent="0.3">
      <c r="A8942" s="6"/>
    </row>
    <row r="8943" spans="1:1" x14ac:dyDescent="0.3">
      <c r="A8943" s="6"/>
    </row>
    <row r="8944" spans="1:1" x14ac:dyDescent="0.3">
      <c r="A8944" s="6"/>
    </row>
    <row r="8945" spans="1:1" x14ac:dyDescent="0.3">
      <c r="A8945" s="6"/>
    </row>
    <row r="8946" spans="1:1" x14ac:dyDescent="0.3">
      <c r="A8946" s="6"/>
    </row>
    <row r="8947" spans="1:1" x14ac:dyDescent="0.3">
      <c r="A8947" s="6"/>
    </row>
    <row r="8948" spans="1:1" x14ac:dyDescent="0.3">
      <c r="A8948" s="6"/>
    </row>
    <row r="8949" spans="1:1" x14ac:dyDescent="0.3">
      <c r="A8949" s="6"/>
    </row>
    <row r="8950" spans="1:1" x14ac:dyDescent="0.3">
      <c r="A8950" s="6"/>
    </row>
    <row r="8951" spans="1:1" x14ac:dyDescent="0.3">
      <c r="A8951" s="6"/>
    </row>
    <row r="8952" spans="1:1" x14ac:dyDescent="0.3">
      <c r="A8952" s="6"/>
    </row>
    <row r="8953" spans="1:1" x14ac:dyDescent="0.3">
      <c r="A8953" s="6"/>
    </row>
    <row r="8954" spans="1:1" x14ac:dyDescent="0.3">
      <c r="A8954" s="6"/>
    </row>
    <row r="8955" spans="1:1" x14ac:dyDescent="0.3">
      <c r="A8955" s="6"/>
    </row>
    <row r="8956" spans="1:1" x14ac:dyDescent="0.3">
      <c r="A8956" s="6"/>
    </row>
    <row r="8957" spans="1:1" x14ac:dyDescent="0.3">
      <c r="A8957" s="6"/>
    </row>
    <row r="8958" spans="1:1" x14ac:dyDescent="0.3">
      <c r="A8958" s="6"/>
    </row>
    <row r="8959" spans="1:1" x14ac:dyDescent="0.3">
      <c r="A8959" s="6"/>
    </row>
    <row r="8960" spans="1:1" x14ac:dyDescent="0.3">
      <c r="A8960" s="6"/>
    </row>
    <row r="8961" spans="1:1" x14ac:dyDescent="0.3">
      <c r="A8961" s="6"/>
    </row>
    <row r="8962" spans="1:1" x14ac:dyDescent="0.3">
      <c r="A8962" s="6"/>
    </row>
    <row r="8963" spans="1:1" x14ac:dyDescent="0.3">
      <c r="A8963" s="6"/>
    </row>
    <row r="8964" spans="1:1" x14ac:dyDescent="0.3">
      <c r="A8964" s="6"/>
    </row>
    <row r="8965" spans="1:1" x14ac:dyDescent="0.3">
      <c r="A8965" s="6"/>
    </row>
    <row r="8966" spans="1:1" x14ac:dyDescent="0.3">
      <c r="A8966" s="6"/>
    </row>
    <row r="8967" spans="1:1" x14ac:dyDescent="0.3">
      <c r="A8967" s="6"/>
    </row>
    <row r="8968" spans="1:1" x14ac:dyDescent="0.3">
      <c r="A8968" s="6"/>
    </row>
    <row r="8969" spans="1:1" x14ac:dyDescent="0.3">
      <c r="A8969" s="6"/>
    </row>
    <row r="8970" spans="1:1" x14ac:dyDescent="0.3">
      <c r="A8970" s="6"/>
    </row>
    <row r="8971" spans="1:1" x14ac:dyDescent="0.3">
      <c r="A8971" s="6"/>
    </row>
    <row r="8972" spans="1:1" x14ac:dyDescent="0.3">
      <c r="A8972" s="6"/>
    </row>
    <row r="8973" spans="1:1" x14ac:dyDescent="0.3">
      <c r="A8973" s="6"/>
    </row>
    <row r="8974" spans="1:1" x14ac:dyDescent="0.3">
      <c r="A8974" s="6"/>
    </row>
    <row r="8975" spans="1:1" x14ac:dyDescent="0.3">
      <c r="A8975" s="6"/>
    </row>
    <row r="8976" spans="1:1" x14ac:dyDescent="0.3">
      <c r="A8976" s="6"/>
    </row>
    <row r="8977" spans="1:1" x14ac:dyDescent="0.3">
      <c r="A8977" s="6"/>
    </row>
    <row r="8978" spans="1:1" x14ac:dyDescent="0.3">
      <c r="A8978" s="6"/>
    </row>
    <row r="8979" spans="1:1" x14ac:dyDescent="0.3">
      <c r="A8979" s="6"/>
    </row>
    <row r="8980" spans="1:1" x14ac:dyDescent="0.3">
      <c r="A8980" s="6"/>
    </row>
    <row r="8981" spans="1:1" x14ac:dyDescent="0.3">
      <c r="A8981" s="6"/>
    </row>
    <row r="8982" spans="1:1" x14ac:dyDescent="0.3">
      <c r="A8982" s="6"/>
    </row>
    <row r="8983" spans="1:1" x14ac:dyDescent="0.3">
      <c r="A8983" s="6"/>
    </row>
    <row r="8984" spans="1:1" x14ac:dyDescent="0.3">
      <c r="A8984" s="6"/>
    </row>
    <row r="8985" spans="1:1" x14ac:dyDescent="0.3">
      <c r="A8985" s="6"/>
    </row>
    <row r="8986" spans="1:1" x14ac:dyDescent="0.3">
      <c r="A8986" s="6"/>
    </row>
    <row r="8987" spans="1:1" x14ac:dyDescent="0.3">
      <c r="A8987" s="6"/>
    </row>
    <row r="8988" spans="1:1" x14ac:dyDescent="0.3">
      <c r="A8988" s="6"/>
    </row>
    <row r="8989" spans="1:1" x14ac:dyDescent="0.3">
      <c r="A8989" s="6"/>
    </row>
    <row r="8990" spans="1:1" x14ac:dyDescent="0.3">
      <c r="A8990" s="6"/>
    </row>
    <row r="8991" spans="1:1" x14ac:dyDescent="0.3">
      <c r="A8991" s="6"/>
    </row>
    <row r="8992" spans="1:1" x14ac:dyDescent="0.3">
      <c r="A8992" s="6"/>
    </row>
    <row r="8993" spans="1:1" x14ac:dyDescent="0.3">
      <c r="A8993" s="6"/>
    </row>
    <row r="8994" spans="1:1" x14ac:dyDescent="0.3">
      <c r="A8994" s="6"/>
    </row>
    <row r="8995" spans="1:1" x14ac:dyDescent="0.3">
      <c r="A8995" s="6"/>
    </row>
    <row r="8996" spans="1:1" x14ac:dyDescent="0.3">
      <c r="A8996" s="6"/>
    </row>
    <row r="8997" spans="1:1" x14ac:dyDescent="0.3">
      <c r="A8997" s="6"/>
    </row>
    <row r="8998" spans="1:1" x14ac:dyDescent="0.3">
      <c r="A8998" s="6"/>
    </row>
    <row r="8999" spans="1:1" x14ac:dyDescent="0.3">
      <c r="A8999" s="6"/>
    </row>
    <row r="9000" spans="1:1" x14ac:dyDescent="0.3">
      <c r="A9000" s="6"/>
    </row>
    <row r="9001" spans="1:1" x14ac:dyDescent="0.3">
      <c r="A9001" s="6"/>
    </row>
    <row r="9002" spans="1:1" x14ac:dyDescent="0.3">
      <c r="A9002" s="6"/>
    </row>
    <row r="9003" spans="1:1" x14ac:dyDescent="0.3">
      <c r="A9003" s="6"/>
    </row>
    <row r="9004" spans="1:1" x14ac:dyDescent="0.3">
      <c r="A9004" s="6"/>
    </row>
    <row r="9005" spans="1:1" x14ac:dyDescent="0.3">
      <c r="A9005" s="6"/>
    </row>
    <row r="9006" spans="1:1" x14ac:dyDescent="0.3">
      <c r="A9006" s="6"/>
    </row>
    <row r="9007" spans="1:1" x14ac:dyDescent="0.3">
      <c r="A9007" s="6"/>
    </row>
    <row r="9008" spans="1:1" x14ac:dyDescent="0.3">
      <c r="A9008" s="6"/>
    </row>
    <row r="9009" spans="1:1" x14ac:dyDescent="0.3">
      <c r="A9009" s="6"/>
    </row>
    <row r="9010" spans="1:1" x14ac:dyDescent="0.3">
      <c r="A9010" s="6"/>
    </row>
    <row r="9011" spans="1:1" x14ac:dyDescent="0.3">
      <c r="A9011" s="6"/>
    </row>
    <row r="9012" spans="1:1" x14ac:dyDescent="0.3">
      <c r="A9012" s="6"/>
    </row>
    <row r="9013" spans="1:1" x14ac:dyDescent="0.3">
      <c r="A9013" s="6"/>
    </row>
    <row r="9014" spans="1:1" x14ac:dyDescent="0.3">
      <c r="A9014" s="6"/>
    </row>
    <row r="9015" spans="1:1" x14ac:dyDescent="0.3">
      <c r="A9015" s="6"/>
    </row>
    <row r="9016" spans="1:1" x14ac:dyDescent="0.3">
      <c r="A9016" s="6"/>
    </row>
    <row r="9017" spans="1:1" x14ac:dyDescent="0.3">
      <c r="A9017" s="6"/>
    </row>
    <row r="9018" spans="1:1" x14ac:dyDescent="0.3">
      <c r="A9018" s="6"/>
    </row>
    <row r="9019" spans="1:1" x14ac:dyDescent="0.3">
      <c r="A9019" s="6"/>
    </row>
    <row r="9020" spans="1:1" x14ac:dyDescent="0.3">
      <c r="A9020" s="6"/>
    </row>
    <row r="9021" spans="1:1" x14ac:dyDescent="0.3">
      <c r="A9021" s="6"/>
    </row>
    <row r="9022" spans="1:1" x14ac:dyDescent="0.3">
      <c r="A9022" s="6"/>
    </row>
    <row r="9023" spans="1:1" x14ac:dyDescent="0.3">
      <c r="A9023" s="6"/>
    </row>
    <row r="9024" spans="1:1" x14ac:dyDescent="0.3">
      <c r="A9024" s="6"/>
    </row>
    <row r="9025" spans="1:1" x14ac:dyDescent="0.3">
      <c r="A9025" s="6"/>
    </row>
    <row r="9026" spans="1:1" x14ac:dyDescent="0.3">
      <c r="A9026" s="6"/>
    </row>
    <row r="9027" spans="1:1" x14ac:dyDescent="0.3">
      <c r="A9027" s="6"/>
    </row>
    <row r="9028" spans="1:1" x14ac:dyDescent="0.3">
      <c r="A9028" s="6"/>
    </row>
    <row r="9029" spans="1:1" x14ac:dyDescent="0.3">
      <c r="A9029" s="6"/>
    </row>
    <row r="9030" spans="1:1" x14ac:dyDescent="0.3">
      <c r="A9030" s="6"/>
    </row>
    <row r="9031" spans="1:1" x14ac:dyDescent="0.3">
      <c r="A9031" s="6"/>
    </row>
    <row r="9032" spans="1:1" x14ac:dyDescent="0.3">
      <c r="A9032" s="6"/>
    </row>
    <row r="9033" spans="1:1" x14ac:dyDescent="0.3">
      <c r="A9033" s="6"/>
    </row>
    <row r="9034" spans="1:1" x14ac:dyDescent="0.3">
      <c r="A9034" s="6"/>
    </row>
    <row r="9035" spans="1:1" x14ac:dyDescent="0.3">
      <c r="A9035" s="6"/>
    </row>
    <row r="9036" spans="1:1" x14ac:dyDescent="0.3">
      <c r="A9036" s="6"/>
    </row>
    <row r="9037" spans="1:1" x14ac:dyDescent="0.3">
      <c r="A9037" s="6"/>
    </row>
    <row r="9038" spans="1:1" x14ac:dyDescent="0.3">
      <c r="A9038" s="6"/>
    </row>
    <row r="9039" spans="1:1" x14ac:dyDescent="0.3">
      <c r="A9039" s="6"/>
    </row>
    <row r="9040" spans="1:1" x14ac:dyDescent="0.3">
      <c r="A9040" s="6"/>
    </row>
    <row r="9041" spans="1:1" x14ac:dyDescent="0.3">
      <c r="A9041" s="6"/>
    </row>
    <row r="9042" spans="1:1" x14ac:dyDescent="0.3">
      <c r="A9042" s="6"/>
    </row>
    <row r="9043" spans="1:1" x14ac:dyDescent="0.3">
      <c r="A9043" s="6"/>
    </row>
    <row r="9044" spans="1:1" x14ac:dyDescent="0.3">
      <c r="A9044" s="6"/>
    </row>
    <row r="9045" spans="1:1" x14ac:dyDescent="0.3">
      <c r="A9045" s="6"/>
    </row>
    <row r="9046" spans="1:1" x14ac:dyDescent="0.3">
      <c r="A9046" s="6"/>
    </row>
    <row r="9047" spans="1:1" x14ac:dyDescent="0.3">
      <c r="A9047" s="6"/>
    </row>
    <row r="9048" spans="1:1" x14ac:dyDescent="0.3">
      <c r="A9048" s="6"/>
    </row>
    <row r="9049" spans="1:1" x14ac:dyDescent="0.3">
      <c r="A9049" s="6"/>
    </row>
    <row r="9050" spans="1:1" x14ac:dyDescent="0.3">
      <c r="A9050" s="6"/>
    </row>
    <row r="9051" spans="1:1" x14ac:dyDescent="0.3">
      <c r="A9051" s="6"/>
    </row>
    <row r="9052" spans="1:1" x14ac:dyDescent="0.3">
      <c r="A9052" s="6"/>
    </row>
    <row r="9053" spans="1:1" x14ac:dyDescent="0.3">
      <c r="A9053" s="6"/>
    </row>
    <row r="9054" spans="1:1" x14ac:dyDescent="0.3">
      <c r="A9054" s="6"/>
    </row>
    <row r="9055" spans="1:1" x14ac:dyDescent="0.3">
      <c r="A9055" s="6"/>
    </row>
    <row r="9056" spans="1:1" x14ac:dyDescent="0.3">
      <c r="A9056" s="6"/>
    </row>
    <row r="9057" spans="1:1" x14ac:dyDescent="0.3">
      <c r="A9057" s="6"/>
    </row>
    <row r="9058" spans="1:1" x14ac:dyDescent="0.3">
      <c r="A9058" s="6"/>
    </row>
    <row r="9059" spans="1:1" x14ac:dyDescent="0.3">
      <c r="A9059" s="6"/>
    </row>
    <row r="9060" spans="1:1" x14ac:dyDescent="0.3">
      <c r="A9060" s="6"/>
    </row>
    <row r="9061" spans="1:1" x14ac:dyDescent="0.3">
      <c r="A9061" s="6"/>
    </row>
    <row r="9062" spans="1:1" x14ac:dyDescent="0.3">
      <c r="A9062" s="6"/>
    </row>
    <row r="9063" spans="1:1" x14ac:dyDescent="0.3">
      <c r="A9063" s="6"/>
    </row>
    <row r="9064" spans="1:1" x14ac:dyDescent="0.3">
      <c r="A9064" s="6"/>
    </row>
    <row r="9065" spans="1:1" x14ac:dyDescent="0.3">
      <c r="A9065" s="6"/>
    </row>
    <row r="9066" spans="1:1" x14ac:dyDescent="0.3">
      <c r="A9066" s="6"/>
    </row>
    <row r="9067" spans="1:1" x14ac:dyDescent="0.3">
      <c r="A9067" s="6"/>
    </row>
    <row r="9068" spans="1:1" x14ac:dyDescent="0.3">
      <c r="A9068" s="6"/>
    </row>
    <row r="9069" spans="1:1" x14ac:dyDescent="0.3">
      <c r="A9069" s="6"/>
    </row>
    <row r="9070" spans="1:1" x14ac:dyDescent="0.3">
      <c r="A9070" s="6"/>
    </row>
    <row r="9071" spans="1:1" x14ac:dyDescent="0.3">
      <c r="A9071" s="6"/>
    </row>
    <row r="9072" spans="1:1" x14ac:dyDescent="0.3">
      <c r="A9072" s="6"/>
    </row>
    <row r="9073" spans="1:1" x14ac:dyDescent="0.3">
      <c r="A9073" s="6"/>
    </row>
    <row r="9074" spans="1:1" x14ac:dyDescent="0.3">
      <c r="A9074" s="6"/>
    </row>
    <row r="9075" spans="1:1" x14ac:dyDescent="0.3">
      <c r="A9075" s="6"/>
    </row>
    <row r="9076" spans="1:1" x14ac:dyDescent="0.3">
      <c r="A9076" s="6"/>
    </row>
    <row r="9077" spans="1:1" x14ac:dyDescent="0.3">
      <c r="A9077" s="6"/>
    </row>
    <row r="9078" spans="1:1" x14ac:dyDescent="0.3">
      <c r="A9078" s="6"/>
    </row>
    <row r="9079" spans="1:1" x14ac:dyDescent="0.3">
      <c r="A9079" s="6"/>
    </row>
    <row r="9080" spans="1:1" x14ac:dyDescent="0.3">
      <c r="A9080" s="6"/>
    </row>
    <row r="9081" spans="1:1" x14ac:dyDescent="0.3">
      <c r="A9081" s="6"/>
    </row>
    <row r="9082" spans="1:1" x14ac:dyDescent="0.3">
      <c r="A9082" s="6"/>
    </row>
    <row r="9083" spans="1:1" x14ac:dyDescent="0.3">
      <c r="A9083" s="6"/>
    </row>
    <row r="9084" spans="1:1" x14ac:dyDescent="0.3">
      <c r="A9084" s="6"/>
    </row>
    <row r="9085" spans="1:1" x14ac:dyDescent="0.3">
      <c r="A9085" s="6"/>
    </row>
    <row r="9086" spans="1:1" x14ac:dyDescent="0.3">
      <c r="A9086" s="6"/>
    </row>
    <row r="9087" spans="1:1" x14ac:dyDescent="0.3">
      <c r="A9087" s="6"/>
    </row>
    <row r="9088" spans="1:1" x14ac:dyDescent="0.3">
      <c r="A9088" s="6"/>
    </row>
    <row r="9089" spans="1:1" x14ac:dyDescent="0.3">
      <c r="A9089" s="6"/>
    </row>
    <row r="9090" spans="1:1" x14ac:dyDescent="0.3">
      <c r="A9090" s="6"/>
    </row>
    <row r="9091" spans="1:1" x14ac:dyDescent="0.3">
      <c r="A9091" s="6"/>
    </row>
    <row r="9092" spans="1:1" x14ac:dyDescent="0.3">
      <c r="A9092" s="6"/>
    </row>
    <row r="9093" spans="1:1" x14ac:dyDescent="0.3">
      <c r="A9093" s="6"/>
    </row>
    <row r="9094" spans="1:1" x14ac:dyDescent="0.3">
      <c r="A9094" s="6"/>
    </row>
    <row r="9095" spans="1:1" x14ac:dyDescent="0.3">
      <c r="A9095" s="6"/>
    </row>
    <row r="9096" spans="1:1" x14ac:dyDescent="0.3">
      <c r="A9096" s="6"/>
    </row>
    <row r="9097" spans="1:1" x14ac:dyDescent="0.3">
      <c r="A9097" s="6"/>
    </row>
    <row r="9098" spans="1:1" x14ac:dyDescent="0.3">
      <c r="A9098" s="6"/>
    </row>
    <row r="9099" spans="1:1" x14ac:dyDescent="0.3">
      <c r="A9099" s="6"/>
    </row>
    <row r="9100" spans="1:1" x14ac:dyDescent="0.3">
      <c r="A9100" s="6"/>
    </row>
    <row r="9101" spans="1:1" x14ac:dyDescent="0.3">
      <c r="A9101" s="6"/>
    </row>
    <row r="9102" spans="1:1" x14ac:dyDescent="0.3">
      <c r="A9102" s="6"/>
    </row>
    <row r="9103" spans="1:1" x14ac:dyDescent="0.3">
      <c r="A9103" s="6"/>
    </row>
    <row r="9104" spans="1:1" x14ac:dyDescent="0.3">
      <c r="A9104" s="6"/>
    </row>
    <row r="9105" spans="1:1" x14ac:dyDescent="0.3">
      <c r="A9105" s="6"/>
    </row>
    <row r="9106" spans="1:1" x14ac:dyDescent="0.3">
      <c r="A9106" s="6"/>
    </row>
    <row r="9107" spans="1:1" x14ac:dyDescent="0.3">
      <c r="A9107" s="6"/>
    </row>
    <row r="9108" spans="1:1" x14ac:dyDescent="0.3">
      <c r="A9108" s="6"/>
    </row>
    <row r="9109" spans="1:1" x14ac:dyDescent="0.3">
      <c r="A9109" s="6"/>
    </row>
    <row r="9110" spans="1:1" x14ac:dyDescent="0.3">
      <c r="A9110" s="6"/>
    </row>
    <row r="9111" spans="1:1" x14ac:dyDescent="0.3">
      <c r="A9111" s="6"/>
    </row>
    <row r="9112" spans="1:1" x14ac:dyDescent="0.3">
      <c r="A9112" s="6"/>
    </row>
    <row r="9113" spans="1:1" x14ac:dyDescent="0.3">
      <c r="A9113" s="6"/>
    </row>
    <row r="9114" spans="1:1" x14ac:dyDescent="0.3">
      <c r="A9114" s="6"/>
    </row>
    <row r="9115" spans="1:1" x14ac:dyDescent="0.3">
      <c r="A9115" s="6"/>
    </row>
    <row r="9116" spans="1:1" x14ac:dyDescent="0.3">
      <c r="A9116" s="6"/>
    </row>
    <row r="9117" spans="1:1" x14ac:dyDescent="0.3">
      <c r="A9117" s="6"/>
    </row>
    <row r="9118" spans="1:1" x14ac:dyDescent="0.3">
      <c r="A9118" s="6"/>
    </row>
    <row r="9119" spans="1:1" x14ac:dyDescent="0.3">
      <c r="A9119" s="6"/>
    </row>
    <row r="9120" spans="1:1" x14ac:dyDescent="0.3">
      <c r="A9120" s="6"/>
    </row>
    <row r="9121" spans="1:1" x14ac:dyDescent="0.3">
      <c r="A9121" s="6"/>
    </row>
    <row r="9122" spans="1:1" x14ac:dyDescent="0.3">
      <c r="A9122" s="6"/>
    </row>
    <row r="9123" spans="1:1" x14ac:dyDescent="0.3">
      <c r="A9123" s="6"/>
    </row>
    <row r="9124" spans="1:1" x14ac:dyDescent="0.3">
      <c r="A9124" s="6"/>
    </row>
    <row r="9125" spans="1:1" x14ac:dyDescent="0.3">
      <c r="A9125" s="6"/>
    </row>
    <row r="9126" spans="1:1" x14ac:dyDescent="0.3">
      <c r="A9126" s="6"/>
    </row>
    <row r="9127" spans="1:1" x14ac:dyDescent="0.3">
      <c r="A9127" s="6"/>
    </row>
    <row r="9128" spans="1:1" x14ac:dyDescent="0.3">
      <c r="A9128" s="6"/>
    </row>
    <row r="9129" spans="1:1" x14ac:dyDescent="0.3">
      <c r="A9129" s="6"/>
    </row>
    <row r="9130" spans="1:1" x14ac:dyDescent="0.3">
      <c r="A9130" s="6"/>
    </row>
    <row r="9131" spans="1:1" x14ac:dyDescent="0.3">
      <c r="A9131" s="6"/>
    </row>
    <row r="9132" spans="1:1" x14ac:dyDescent="0.3">
      <c r="A9132" s="6"/>
    </row>
    <row r="9133" spans="1:1" x14ac:dyDescent="0.3">
      <c r="A9133" s="6"/>
    </row>
    <row r="9134" spans="1:1" x14ac:dyDescent="0.3">
      <c r="A9134" s="6"/>
    </row>
    <row r="9135" spans="1:1" x14ac:dyDescent="0.3">
      <c r="A9135" s="6"/>
    </row>
    <row r="9136" spans="1:1" x14ac:dyDescent="0.3">
      <c r="A9136" s="6"/>
    </row>
    <row r="9137" spans="1:1" x14ac:dyDescent="0.3">
      <c r="A9137" s="6"/>
    </row>
    <row r="9138" spans="1:1" x14ac:dyDescent="0.3">
      <c r="A9138" s="6"/>
    </row>
    <row r="9139" spans="1:1" x14ac:dyDescent="0.3">
      <c r="A9139" s="6"/>
    </row>
    <row r="9140" spans="1:1" x14ac:dyDescent="0.3">
      <c r="A9140" s="6"/>
    </row>
    <row r="9141" spans="1:1" x14ac:dyDescent="0.3">
      <c r="A9141" s="6"/>
    </row>
    <row r="9142" spans="1:1" x14ac:dyDescent="0.3">
      <c r="A9142" s="6"/>
    </row>
    <row r="9143" spans="1:1" x14ac:dyDescent="0.3">
      <c r="A9143" s="6"/>
    </row>
    <row r="9144" spans="1:1" x14ac:dyDescent="0.3">
      <c r="A9144" s="6"/>
    </row>
    <row r="9145" spans="1:1" x14ac:dyDescent="0.3">
      <c r="A9145" s="6"/>
    </row>
    <row r="9146" spans="1:1" x14ac:dyDescent="0.3">
      <c r="A9146" s="6"/>
    </row>
    <row r="9147" spans="1:1" x14ac:dyDescent="0.3">
      <c r="A9147" s="6"/>
    </row>
    <row r="9148" spans="1:1" x14ac:dyDescent="0.3">
      <c r="A9148" s="6"/>
    </row>
    <row r="9149" spans="1:1" x14ac:dyDescent="0.3">
      <c r="A9149" s="6"/>
    </row>
    <row r="9150" spans="1:1" x14ac:dyDescent="0.3">
      <c r="A9150" s="6"/>
    </row>
    <row r="9151" spans="1:1" x14ac:dyDescent="0.3">
      <c r="A9151" s="6"/>
    </row>
    <row r="9152" spans="1:1" x14ac:dyDescent="0.3">
      <c r="A9152" s="6"/>
    </row>
    <row r="9153" spans="1:1" x14ac:dyDescent="0.3">
      <c r="A9153" s="6"/>
    </row>
    <row r="9154" spans="1:1" x14ac:dyDescent="0.3">
      <c r="A9154" s="6"/>
    </row>
    <row r="9155" spans="1:1" x14ac:dyDescent="0.3">
      <c r="A9155" s="6"/>
    </row>
    <row r="9156" spans="1:1" x14ac:dyDescent="0.3">
      <c r="A9156" s="6"/>
    </row>
    <row r="9157" spans="1:1" x14ac:dyDescent="0.3">
      <c r="A9157" s="6"/>
    </row>
    <row r="9158" spans="1:1" x14ac:dyDescent="0.3">
      <c r="A9158" s="6"/>
    </row>
    <row r="9159" spans="1:1" x14ac:dyDescent="0.3">
      <c r="A9159" s="6"/>
    </row>
    <row r="9160" spans="1:1" x14ac:dyDescent="0.3">
      <c r="A9160" s="6"/>
    </row>
    <row r="9161" spans="1:1" x14ac:dyDescent="0.3">
      <c r="A9161" s="6"/>
    </row>
    <row r="9162" spans="1:1" x14ac:dyDescent="0.3">
      <c r="A9162" s="6"/>
    </row>
    <row r="9163" spans="1:1" x14ac:dyDescent="0.3">
      <c r="A9163" s="6"/>
    </row>
    <row r="9164" spans="1:1" x14ac:dyDescent="0.3">
      <c r="A9164" s="6"/>
    </row>
    <row r="9165" spans="1:1" x14ac:dyDescent="0.3">
      <c r="A9165" s="6"/>
    </row>
    <row r="9166" spans="1:1" x14ac:dyDescent="0.3">
      <c r="A9166" s="6"/>
    </row>
    <row r="9167" spans="1:1" x14ac:dyDescent="0.3">
      <c r="A9167" s="6"/>
    </row>
    <row r="9168" spans="1:1" x14ac:dyDescent="0.3">
      <c r="A9168" s="6"/>
    </row>
    <row r="9169" spans="1:1" x14ac:dyDescent="0.3">
      <c r="A9169" s="6"/>
    </row>
    <row r="9170" spans="1:1" x14ac:dyDescent="0.3">
      <c r="A9170" s="6"/>
    </row>
    <row r="9171" spans="1:1" x14ac:dyDescent="0.3">
      <c r="A9171" s="6"/>
    </row>
    <row r="9172" spans="1:1" x14ac:dyDescent="0.3">
      <c r="A9172" s="6"/>
    </row>
    <row r="9173" spans="1:1" x14ac:dyDescent="0.3">
      <c r="A9173" s="6"/>
    </row>
    <row r="9174" spans="1:1" x14ac:dyDescent="0.3">
      <c r="A9174" s="6"/>
    </row>
    <row r="9175" spans="1:1" x14ac:dyDescent="0.3">
      <c r="A9175" s="6"/>
    </row>
    <row r="9176" spans="1:1" x14ac:dyDescent="0.3">
      <c r="A9176" s="6"/>
    </row>
    <row r="9177" spans="1:1" x14ac:dyDescent="0.3">
      <c r="A9177" s="6"/>
    </row>
    <row r="9178" spans="1:1" x14ac:dyDescent="0.3">
      <c r="A9178" s="6"/>
    </row>
    <row r="9179" spans="1:1" x14ac:dyDescent="0.3">
      <c r="A9179" s="6"/>
    </row>
    <row r="9180" spans="1:1" x14ac:dyDescent="0.3">
      <c r="A9180" s="6"/>
    </row>
    <row r="9181" spans="1:1" x14ac:dyDescent="0.3">
      <c r="A9181" s="6"/>
    </row>
    <row r="9182" spans="1:1" x14ac:dyDescent="0.3">
      <c r="A9182" s="6"/>
    </row>
    <row r="9183" spans="1:1" x14ac:dyDescent="0.3">
      <c r="A9183" s="6"/>
    </row>
    <row r="9184" spans="1:1" x14ac:dyDescent="0.3">
      <c r="A9184" s="6"/>
    </row>
    <row r="9185" spans="1:1" x14ac:dyDescent="0.3">
      <c r="A9185" s="6"/>
    </row>
    <row r="9186" spans="1:1" x14ac:dyDescent="0.3">
      <c r="A9186" s="6"/>
    </row>
    <row r="9187" spans="1:1" x14ac:dyDescent="0.3">
      <c r="A9187" s="6"/>
    </row>
    <row r="9188" spans="1:1" x14ac:dyDescent="0.3">
      <c r="A9188" s="6"/>
    </row>
    <row r="9189" spans="1:1" x14ac:dyDescent="0.3">
      <c r="A9189" s="6"/>
    </row>
    <row r="9190" spans="1:1" x14ac:dyDescent="0.3">
      <c r="A9190" s="6"/>
    </row>
    <row r="9191" spans="1:1" x14ac:dyDescent="0.3">
      <c r="A9191" s="6"/>
    </row>
    <row r="9192" spans="1:1" x14ac:dyDescent="0.3">
      <c r="A9192" s="6"/>
    </row>
    <row r="9193" spans="1:1" x14ac:dyDescent="0.3">
      <c r="A9193" s="6"/>
    </row>
    <row r="9194" spans="1:1" x14ac:dyDescent="0.3">
      <c r="A9194" s="6"/>
    </row>
    <row r="9195" spans="1:1" x14ac:dyDescent="0.3">
      <c r="A9195" s="6"/>
    </row>
    <row r="9196" spans="1:1" x14ac:dyDescent="0.3">
      <c r="A9196" s="6"/>
    </row>
    <row r="9197" spans="1:1" x14ac:dyDescent="0.3">
      <c r="A9197" s="6"/>
    </row>
    <row r="9198" spans="1:1" x14ac:dyDescent="0.3">
      <c r="A9198" s="6"/>
    </row>
    <row r="9199" spans="1:1" x14ac:dyDescent="0.3">
      <c r="A9199" s="6"/>
    </row>
    <row r="9200" spans="1:1" x14ac:dyDescent="0.3">
      <c r="A9200" s="6"/>
    </row>
    <row r="9201" spans="1:1" x14ac:dyDescent="0.3">
      <c r="A9201" s="6"/>
    </row>
    <row r="9202" spans="1:1" x14ac:dyDescent="0.3">
      <c r="A9202" s="6"/>
    </row>
    <row r="9203" spans="1:1" x14ac:dyDescent="0.3">
      <c r="A9203" s="6"/>
    </row>
    <row r="9204" spans="1:1" x14ac:dyDescent="0.3">
      <c r="A9204" s="6"/>
    </row>
    <row r="9205" spans="1:1" x14ac:dyDescent="0.3">
      <c r="A9205" s="6"/>
    </row>
    <row r="9206" spans="1:1" x14ac:dyDescent="0.3">
      <c r="A9206" s="6"/>
    </row>
    <row r="9207" spans="1:1" x14ac:dyDescent="0.3">
      <c r="A9207" s="6"/>
    </row>
    <row r="9208" spans="1:1" x14ac:dyDescent="0.3">
      <c r="A9208" s="6"/>
    </row>
    <row r="9209" spans="1:1" x14ac:dyDescent="0.3">
      <c r="A9209" s="6"/>
    </row>
    <row r="9210" spans="1:1" x14ac:dyDescent="0.3">
      <c r="A9210" s="6"/>
    </row>
    <row r="9211" spans="1:1" x14ac:dyDescent="0.3">
      <c r="A9211" s="6"/>
    </row>
    <row r="9212" spans="1:1" x14ac:dyDescent="0.3">
      <c r="A9212" s="6"/>
    </row>
    <row r="9213" spans="1:1" x14ac:dyDescent="0.3">
      <c r="A9213" s="6"/>
    </row>
    <row r="9214" spans="1:1" x14ac:dyDescent="0.3">
      <c r="A9214" s="6"/>
    </row>
    <row r="9215" spans="1:1" x14ac:dyDescent="0.3">
      <c r="A9215" s="6"/>
    </row>
    <row r="9216" spans="1:1" x14ac:dyDescent="0.3">
      <c r="A9216" s="6"/>
    </row>
    <row r="9217" spans="1:1" x14ac:dyDescent="0.3">
      <c r="A9217" s="6"/>
    </row>
    <row r="9218" spans="1:1" x14ac:dyDescent="0.3">
      <c r="A9218" s="6"/>
    </row>
    <row r="9219" spans="1:1" x14ac:dyDescent="0.3">
      <c r="A9219" s="6"/>
    </row>
    <row r="9220" spans="1:1" x14ac:dyDescent="0.3">
      <c r="A9220" s="6"/>
    </row>
    <row r="9221" spans="1:1" x14ac:dyDescent="0.3">
      <c r="A9221" s="6"/>
    </row>
    <row r="9222" spans="1:1" x14ac:dyDescent="0.3">
      <c r="A9222" s="6"/>
    </row>
    <row r="9223" spans="1:1" x14ac:dyDescent="0.3">
      <c r="A9223" s="6"/>
    </row>
    <row r="9224" spans="1:1" x14ac:dyDescent="0.3">
      <c r="A9224" s="6"/>
    </row>
    <row r="9225" spans="1:1" x14ac:dyDescent="0.3">
      <c r="A9225" s="6"/>
    </row>
    <row r="9226" spans="1:1" x14ac:dyDescent="0.3">
      <c r="A9226" s="6"/>
    </row>
    <row r="9227" spans="1:1" x14ac:dyDescent="0.3">
      <c r="A9227" s="6"/>
    </row>
    <row r="9228" spans="1:1" x14ac:dyDescent="0.3">
      <c r="A9228" s="6"/>
    </row>
    <row r="9229" spans="1:1" x14ac:dyDescent="0.3">
      <c r="A9229" s="6"/>
    </row>
    <row r="9230" spans="1:1" x14ac:dyDescent="0.3">
      <c r="A9230" s="6"/>
    </row>
    <row r="9231" spans="1:1" x14ac:dyDescent="0.3">
      <c r="A9231" s="6"/>
    </row>
    <row r="9232" spans="1:1" x14ac:dyDescent="0.3">
      <c r="A9232" s="6"/>
    </row>
    <row r="9233" spans="1:1" x14ac:dyDescent="0.3">
      <c r="A9233" s="6"/>
    </row>
    <row r="9234" spans="1:1" x14ac:dyDescent="0.3">
      <c r="A9234" s="6"/>
    </row>
    <row r="9235" spans="1:1" x14ac:dyDescent="0.3">
      <c r="A9235" s="6"/>
    </row>
    <row r="9236" spans="1:1" x14ac:dyDescent="0.3">
      <c r="A9236" s="6"/>
    </row>
    <row r="9237" spans="1:1" x14ac:dyDescent="0.3">
      <c r="A9237" s="6"/>
    </row>
    <row r="9238" spans="1:1" x14ac:dyDescent="0.3">
      <c r="A9238" s="6"/>
    </row>
    <row r="9239" spans="1:1" x14ac:dyDescent="0.3">
      <c r="A9239" s="6"/>
    </row>
    <row r="9240" spans="1:1" x14ac:dyDescent="0.3">
      <c r="A9240" s="6"/>
    </row>
    <row r="9241" spans="1:1" x14ac:dyDescent="0.3">
      <c r="A9241" s="6"/>
    </row>
    <row r="9242" spans="1:1" x14ac:dyDescent="0.3">
      <c r="A9242" s="6"/>
    </row>
    <row r="9243" spans="1:1" x14ac:dyDescent="0.3">
      <c r="A9243" s="6"/>
    </row>
    <row r="9244" spans="1:1" x14ac:dyDescent="0.3">
      <c r="A9244" s="6"/>
    </row>
    <row r="9245" spans="1:1" x14ac:dyDescent="0.3">
      <c r="A9245" s="6"/>
    </row>
    <row r="9246" spans="1:1" x14ac:dyDescent="0.3">
      <c r="A9246" s="6"/>
    </row>
    <row r="9247" spans="1:1" x14ac:dyDescent="0.3">
      <c r="A9247" s="6"/>
    </row>
    <row r="9248" spans="1:1" x14ac:dyDescent="0.3">
      <c r="A9248" s="6"/>
    </row>
    <row r="9249" spans="1:1" x14ac:dyDescent="0.3">
      <c r="A9249" s="6"/>
    </row>
    <row r="9250" spans="1:1" x14ac:dyDescent="0.3">
      <c r="A9250" s="6"/>
    </row>
    <row r="9251" spans="1:1" x14ac:dyDescent="0.3">
      <c r="A9251" s="6"/>
    </row>
    <row r="9252" spans="1:1" x14ac:dyDescent="0.3">
      <c r="A9252" s="6"/>
    </row>
    <row r="9253" spans="1:1" x14ac:dyDescent="0.3">
      <c r="A9253" s="6"/>
    </row>
    <row r="9254" spans="1:1" x14ac:dyDescent="0.3">
      <c r="A9254" s="6"/>
    </row>
    <row r="9255" spans="1:1" x14ac:dyDescent="0.3">
      <c r="A9255" s="6"/>
    </row>
    <row r="9256" spans="1:1" x14ac:dyDescent="0.3">
      <c r="A9256" s="6"/>
    </row>
    <row r="9257" spans="1:1" x14ac:dyDescent="0.3">
      <c r="A9257" s="6"/>
    </row>
    <row r="9258" spans="1:1" x14ac:dyDescent="0.3">
      <c r="A9258" s="6"/>
    </row>
    <row r="9259" spans="1:1" x14ac:dyDescent="0.3">
      <c r="A9259" s="6"/>
    </row>
    <row r="9260" spans="1:1" x14ac:dyDescent="0.3">
      <c r="A9260" s="6"/>
    </row>
    <row r="9261" spans="1:1" x14ac:dyDescent="0.3">
      <c r="A9261" s="6"/>
    </row>
    <row r="9262" spans="1:1" x14ac:dyDescent="0.3">
      <c r="A9262" s="6"/>
    </row>
    <row r="9263" spans="1:1" x14ac:dyDescent="0.3">
      <c r="A9263" s="6"/>
    </row>
    <row r="9264" spans="1:1" x14ac:dyDescent="0.3">
      <c r="A9264" s="6"/>
    </row>
    <row r="9265" spans="1:1" x14ac:dyDescent="0.3">
      <c r="A9265" s="6"/>
    </row>
    <row r="9266" spans="1:1" x14ac:dyDescent="0.3">
      <c r="A9266" s="6"/>
    </row>
    <row r="9267" spans="1:1" x14ac:dyDescent="0.3">
      <c r="A9267" s="6"/>
    </row>
    <row r="9268" spans="1:1" x14ac:dyDescent="0.3">
      <c r="A9268" s="6"/>
    </row>
    <row r="9269" spans="1:1" x14ac:dyDescent="0.3">
      <c r="A9269" s="6"/>
    </row>
    <row r="9270" spans="1:1" x14ac:dyDescent="0.3">
      <c r="A9270" s="6"/>
    </row>
    <row r="9271" spans="1:1" x14ac:dyDescent="0.3">
      <c r="A9271" s="6"/>
    </row>
    <row r="9272" spans="1:1" x14ac:dyDescent="0.3">
      <c r="A9272" s="6"/>
    </row>
    <row r="9273" spans="1:1" x14ac:dyDescent="0.3">
      <c r="A9273" s="6"/>
    </row>
    <row r="9274" spans="1:1" x14ac:dyDescent="0.3">
      <c r="A9274" s="6"/>
    </row>
    <row r="9275" spans="1:1" x14ac:dyDescent="0.3">
      <c r="A9275" s="6"/>
    </row>
    <row r="9276" spans="1:1" x14ac:dyDescent="0.3">
      <c r="A9276" s="6"/>
    </row>
    <row r="9277" spans="1:1" x14ac:dyDescent="0.3">
      <c r="A9277" s="6"/>
    </row>
    <row r="9278" spans="1:1" x14ac:dyDescent="0.3">
      <c r="A9278" s="6"/>
    </row>
    <row r="9279" spans="1:1" x14ac:dyDescent="0.3">
      <c r="A9279" s="6"/>
    </row>
    <row r="9280" spans="1:1" x14ac:dyDescent="0.3">
      <c r="A9280" s="6"/>
    </row>
    <row r="9281" spans="1:1" x14ac:dyDescent="0.3">
      <c r="A9281" s="6"/>
    </row>
    <row r="9282" spans="1:1" x14ac:dyDescent="0.3">
      <c r="A9282" s="6"/>
    </row>
    <row r="9283" spans="1:1" x14ac:dyDescent="0.3">
      <c r="A9283" s="6"/>
    </row>
    <row r="9284" spans="1:1" x14ac:dyDescent="0.3">
      <c r="A9284" s="6"/>
    </row>
    <row r="9285" spans="1:1" x14ac:dyDescent="0.3">
      <c r="A9285" s="6"/>
    </row>
    <row r="9286" spans="1:1" x14ac:dyDescent="0.3">
      <c r="A9286" s="6"/>
    </row>
    <row r="9287" spans="1:1" x14ac:dyDescent="0.3">
      <c r="A9287" s="6"/>
    </row>
    <row r="9288" spans="1:1" x14ac:dyDescent="0.3">
      <c r="A9288" s="6"/>
    </row>
    <row r="9289" spans="1:1" x14ac:dyDescent="0.3">
      <c r="A9289" s="6"/>
    </row>
    <row r="9290" spans="1:1" x14ac:dyDescent="0.3">
      <c r="A9290" s="6"/>
    </row>
    <row r="9291" spans="1:1" x14ac:dyDescent="0.3">
      <c r="A9291" s="6"/>
    </row>
    <row r="9292" spans="1:1" x14ac:dyDescent="0.3">
      <c r="A9292" s="6"/>
    </row>
    <row r="9293" spans="1:1" x14ac:dyDescent="0.3">
      <c r="A9293" s="6"/>
    </row>
    <row r="9294" spans="1:1" x14ac:dyDescent="0.3">
      <c r="A9294" s="6"/>
    </row>
    <row r="9295" spans="1:1" x14ac:dyDescent="0.3">
      <c r="A9295" s="6"/>
    </row>
    <row r="9296" spans="1:1" x14ac:dyDescent="0.3">
      <c r="A9296" s="6"/>
    </row>
    <row r="9297" spans="1:1" x14ac:dyDescent="0.3">
      <c r="A9297" s="6"/>
    </row>
    <row r="9298" spans="1:1" x14ac:dyDescent="0.3">
      <c r="A9298" s="6"/>
    </row>
    <row r="9299" spans="1:1" x14ac:dyDescent="0.3">
      <c r="A9299" s="6"/>
    </row>
    <row r="9300" spans="1:1" x14ac:dyDescent="0.3">
      <c r="A9300" s="6"/>
    </row>
    <row r="9301" spans="1:1" x14ac:dyDescent="0.3">
      <c r="A9301" s="6"/>
    </row>
    <row r="9302" spans="1:1" x14ac:dyDescent="0.3">
      <c r="A9302" s="6"/>
    </row>
    <row r="9303" spans="1:1" x14ac:dyDescent="0.3">
      <c r="A9303" s="6"/>
    </row>
    <row r="9304" spans="1:1" x14ac:dyDescent="0.3">
      <c r="A9304" s="6"/>
    </row>
    <row r="9305" spans="1:1" x14ac:dyDescent="0.3">
      <c r="A9305" s="6"/>
    </row>
    <row r="9306" spans="1:1" x14ac:dyDescent="0.3">
      <c r="A9306" s="6"/>
    </row>
    <row r="9307" spans="1:1" x14ac:dyDescent="0.3">
      <c r="A9307" s="6"/>
    </row>
    <row r="9308" spans="1:1" x14ac:dyDescent="0.3">
      <c r="A9308" s="6"/>
    </row>
    <row r="9309" spans="1:1" x14ac:dyDescent="0.3">
      <c r="A9309" s="6"/>
    </row>
    <row r="9310" spans="1:1" x14ac:dyDescent="0.3">
      <c r="A9310" s="6"/>
    </row>
    <row r="9311" spans="1:1" x14ac:dyDescent="0.3">
      <c r="A9311" s="6"/>
    </row>
    <row r="9312" spans="1:1" x14ac:dyDescent="0.3">
      <c r="A9312" s="6"/>
    </row>
    <row r="9313" spans="1:1" x14ac:dyDescent="0.3">
      <c r="A9313" s="6"/>
    </row>
    <row r="9314" spans="1:1" x14ac:dyDescent="0.3">
      <c r="A9314" s="6"/>
    </row>
    <row r="9315" spans="1:1" x14ac:dyDescent="0.3">
      <c r="A9315" s="6"/>
    </row>
    <row r="9316" spans="1:1" x14ac:dyDescent="0.3">
      <c r="A9316" s="6"/>
    </row>
    <row r="9317" spans="1:1" x14ac:dyDescent="0.3">
      <c r="A9317" s="6"/>
    </row>
    <row r="9318" spans="1:1" x14ac:dyDescent="0.3">
      <c r="A9318" s="6"/>
    </row>
    <row r="9319" spans="1:1" x14ac:dyDescent="0.3">
      <c r="A9319" s="6"/>
    </row>
    <row r="9320" spans="1:1" x14ac:dyDescent="0.3">
      <c r="A9320" s="6"/>
    </row>
    <row r="9321" spans="1:1" x14ac:dyDescent="0.3">
      <c r="A9321" s="6"/>
    </row>
    <row r="9322" spans="1:1" x14ac:dyDescent="0.3">
      <c r="A9322" s="6"/>
    </row>
    <row r="9323" spans="1:1" x14ac:dyDescent="0.3">
      <c r="A9323" s="6"/>
    </row>
    <row r="9324" spans="1:1" x14ac:dyDescent="0.3">
      <c r="A9324" s="6"/>
    </row>
    <row r="9325" spans="1:1" x14ac:dyDescent="0.3">
      <c r="A9325" s="6"/>
    </row>
    <row r="9326" spans="1:1" x14ac:dyDescent="0.3">
      <c r="A9326" s="6"/>
    </row>
    <row r="9327" spans="1:1" x14ac:dyDescent="0.3">
      <c r="A9327" s="6"/>
    </row>
    <row r="9328" spans="1:1" x14ac:dyDescent="0.3">
      <c r="A9328" s="6"/>
    </row>
    <row r="9329" spans="1:1" x14ac:dyDescent="0.3">
      <c r="A9329" s="6"/>
    </row>
    <row r="9330" spans="1:1" x14ac:dyDescent="0.3">
      <c r="A9330" s="6"/>
    </row>
    <row r="9331" spans="1:1" x14ac:dyDescent="0.3">
      <c r="A9331" s="6"/>
    </row>
    <row r="9332" spans="1:1" x14ac:dyDescent="0.3">
      <c r="A9332" s="6"/>
    </row>
    <row r="9333" spans="1:1" x14ac:dyDescent="0.3">
      <c r="A9333" s="6"/>
    </row>
    <row r="9334" spans="1:1" x14ac:dyDescent="0.3">
      <c r="A9334" s="6"/>
    </row>
    <row r="9335" spans="1:1" x14ac:dyDescent="0.3">
      <c r="A9335" s="6"/>
    </row>
    <row r="9336" spans="1:1" x14ac:dyDescent="0.3">
      <c r="A9336" s="6"/>
    </row>
    <row r="9337" spans="1:1" x14ac:dyDescent="0.3">
      <c r="A9337" s="6"/>
    </row>
    <row r="9338" spans="1:1" x14ac:dyDescent="0.3">
      <c r="A9338" s="6"/>
    </row>
    <row r="9339" spans="1:1" x14ac:dyDescent="0.3">
      <c r="A9339" s="6"/>
    </row>
    <row r="9340" spans="1:1" x14ac:dyDescent="0.3">
      <c r="A9340" s="6"/>
    </row>
    <row r="9341" spans="1:1" x14ac:dyDescent="0.3">
      <c r="A9341" s="6"/>
    </row>
    <row r="9342" spans="1:1" x14ac:dyDescent="0.3">
      <c r="A9342" s="6"/>
    </row>
    <row r="9343" spans="1:1" x14ac:dyDescent="0.3">
      <c r="A9343" s="6"/>
    </row>
    <row r="9344" spans="1:1" x14ac:dyDescent="0.3">
      <c r="A9344" s="6"/>
    </row>
    <row r="9345" spans="1:1" x14ac:dyDescent="0.3">
      <c r="A9345" s="6"/>
    </row>
    <row r="9346" spans="1:1" x14ac:dyDescent="0.3">
      <c r="A9346" s="6"/>
    </row>
    <row r="9347" spans="1:1" x14ac:dyDescent="0.3">
      <c r="A9347" s="6"/>
    </row>
    <row r="9348" spans="1:1" x14ac:dyDescent="0.3">
      <c r="A9348" s="6"/>
    </row>
    <row r="9349" spans="1:1" x14ac:dyDescent="0.3">
      <c r="A9349" s="6"/>
    </row>
    <row r="9350" spans="1:1" x14ac:dyDescent="0.3">
      <c r="A9350" s="6"/>
    </row>
    <row r="9351" spans="1:1" x14ac:dyDescent="0.3">
      <c r="A9351" s="6"/>
    </row>
    <row r="9352" spans="1:1" x14ac:dyDescent="0.3">
      <c r="A9352" s="6"/>
    </row>
    <row r="9353" spans="1:1" x14ac:dyDescent="0.3">
      <c r="A9353" s="6"/>
    </row>
    <row r="9354" spans="1:1" x14ac:dyDescent="0.3">
      <c r="A9354" s="6"/>
    </row>
    <row r="9355" spans="1:1" x14ac:dyDescent="0.3">
      <c r="A9355" s="6"/>
    </row>
    <row r="9356" spans="1:1" x14ac:dyDescent="0.3">
      <c r="A9356" s="6"/>
    </row>
    <row r="9357" spans="1:1" x14ac:dyDescent="0.3">
      <c r="A9357" s="6"/>
    </row>
    <row r="9358" spans="1:1" x14ac:dyDescent="0.3">
      <c r="A9358" s="6"/>
    </row>
    <row r="9359" spans="1:1" x14ac:dyDescent="0.3">
      <c r="A9359" s="6"/>
    </row>
    <row r="9360" spans="1:1" x14ac:dyDescent="0.3">
      <c r="A9360" s="6"/>
    </row>
    <row r="9361" spans="1:1" x14ac:dyDescent="0.3">
      <c r="A9361" s="6"/>
    </row>
    <row r="9362" spans="1:1" x14ac:dyDescent="0.3">
      <c r="A9362" s="6"/>
    </row>
    <row r="9363" spans="1:1" x14ac:dyDescent="0.3">
      <c r="A9363" s="6"/>
    </row>
    <row r="9364" spans="1:1" x14ac:dyDescent="0.3">
      <c r="A9364" s="6"/>
    </row>
    <row r="9365" spans="1:1" x14ac:dyDescent="0.3">
      <c r="A9365" s="6"/>
    </row>
    <row r="9366" spans="1:1" x14ac:dyDescent="0.3">
      <c r="A9366" s="6"/>
    </row>
    <row r="9367" spans="1:1" x14ac:dyDescent="0.3">
      <c r="A9367" s="6"/>
    </row>
    <row r="9368" spans="1:1" x14ac:dyDescent="0.3">
      <c r="A9368" s="6"/>
    </row>
    <row r="9369" spans="1:1" x14ac:dyDescent="0.3">
      <c r="A9369" s="6"/>
    </row>
    <row r="9370" spans="1:1" x14ac:dyDescent="0.3">
      <c r="A9370" s="6"/>
    </row>
    <row r="9371" spans="1:1" x14ac:dyDescent="0.3">
      <c r="A9371" s="6"/>
    </row>
    <row r="9372" spans="1:1" x14ac:dyDescent="0.3">
      <c r="A9372" s="6"/>
    </row>
    <row r="9373" spans="1:1" x14ac:dyDescent="0.3">
      <c r="A9373" s="6"/>
    </row>
    <row r="9374" spans="1:1" x14ac:dyDescent="0.3">
      <c r="A9374" s="6"/>
    </row>
    <row r="9375" spans="1:1" x14ac:dyDescent="0.3">
      <c r="A9375" s="6"/>
    </row>
    <row r="9376" spans="1:1" x14ac:dyDescent="0.3">
      <c r="A9376" s="6"/>
    </row>
    <row r="9377" spans="1:1" x14ac:dyDescent="0.3">
      <c r="A9377" s="6"/>
    </row>
    <row r="9378" spans="1:1" x14ac:dyDescent="0.3">
      <c r="A9378" s="6"/>
    </row>
    <row r="9379" spans="1:1" x14ac:dyDescent="0.3">
      <c r="A9379" s="6"/>
    </row>
    <row r="9380" spans="1:1" x14ac:dyDescent="0.3">
      <c r="A9380" s="6"/>
    </row>
    <row r="9381" spans="1:1" x14ac:dyDescent="0.3">
      <c r="A9381" s="6"/>
    </row>
    <row r="9382" spans="1:1" x14ac:dyDescent="0.3">
      <c r="A9382" s="6"/>
    </row>
    <row r="9383" spans="1:1" x14ac:dyDescent="0.3">
      <c r="A9383" s="6"/>
    </row>
    <row r="9384" spans="1:1" x14ac:dyDescent="0.3">
      <c r="A9384" s="6"/>
    </row>
    <row r="9385" spans="1:1" x14ac:dyDescent="0.3">
      <c r="A9385" s="6"/>
    </row>
    <row r="9386" spans="1:1" x14ac:dyDescent="0.3">
      <c r="A9386" s="6"/>
    </row>
    <row r="9387" spans="1:1" x14ac:dyDescent="0.3">
      <c r="A9387" s="6"/>
    </row>
    <row r="9388" spans="1:1" x14ac:dyDescent="0.3">
      <c r="A9388" s="6"/>
    </row>
    <row r="9389" spans="1:1" x14ac:dyDescent="0.3">
      <c r="A9389" s="6"/>
    </row>
    <row r="9390" spans="1:1" x14ac:dyDescent="0.3">
      <c r="A9390" s="6"/>
    </row>
    <row r="9391" spans="1:1" x14ac:dyDescent="0.3">
      <c r="A9391" s="6"/>
    </row>
    <row r="9392" spans="1:1" x14ac:dyDescent="0.3">
      <c r="A9392" s="6"/>
    </row>
    <row r="9393" spans="1:1" x14ac:dyDescent="0.3">
      <c r="A9393" s="6"/>
    </row>
    <row r="9394" spans="1:1" x14ac:dyDescent="0.3">
      <c r="A9394" s="6"/>
    </row>
    <row r="9395" spans="1:1" x14ac:dyDescent="0.3">
      <c r="A9395" s="6"/>
    </row>
    <row r="9396" spans="1:1" x14ac:dyDescent="0.3">
      <c r="A9396" s="6"/>
    </row>
    <row r="9397" spans="1:1" x14ac:dyDescent="0.3">
      <c r="A9397" s="6"/>
    </row>
    <row r="9398" spans="1:1" x14ac:dyDescent="0.3">
      <c r="A9398" s="6"/>
    </row>
    <row r="9399" spans="1:1" x14ac:dyDescent="0.3">
      <c r="A9399" s="6"/>
    </row>
    <row r="9400" spans="1:1" x14ac:dyDescent="0.3">
      <c r="A9400" s="6"/>
    </row>
    <row r="9401" spans="1:1" x14ac:dyDescent="0.3">
      <c r="A9401" s="6"/>
    </row>
    <row r="9402" spans="1:1" x14ac:dyDescent="0.3">
      <c r="A9402" s="6"/>
    </row>
    <row r="9403" spans="1:1" x14ac:dyDescent="0.3">
      <c r="A9403" s="6"/>
    </row>
    <row r="9404" spans="1:1" x14ac:dyDescent="0.3">
      <c r="A9404" s="6"/>
    </row>
    <row r="9405" spans="1:1" x14ac:dyDescent="0.3">
      <c r="A9405" s="6"/>
    </row>
    <row r="9406" spans="1:1" x14ac:dyDescent="0.3">
      <c r="A9406" s="6"/>
    </row>
    <row r="9407" spans="1:1" x14ac:dyDescent="0.3">
      <c r="A9407" s="6"/>
    </row>
    <row r="9408" spans="1:1" x14ac:dyDescent="0.3">
      <c r="A9408" s="6"/>
    </row>
    <row r="9409" spans="1:1" x14ac:dyDescent="0.3">
      <c r="A9409" s="6"/>
    </row>
    <row r="9410" spans="1:1" x14ac:dyDescent="0.3">
      <c r="A9410" s="6"/>
    </row>
    <row r="9411" spans="1:1" x14ac:dyDescent="0.3">
      <c r="A9411" s="6"/>
    </row>
    <row r="9412" spans="1:1" x14ac:dyDescent="0.3">
      <c r="A9412" s="6"/>
    </row>
    <row r="9413" spans="1:1" x14ac:dyDescent="0.3">
      <c r="A9413" s="6"/>
    </row>
    <row r="9414" spans="1:1" x14ac:dyDescent="0.3">
      <c r="A9414" s="6"/>
    </row>
    <row r="9415" spans="1:1" x14ac:dyDescent="0.3">
      <c r="A9415" s="6"/>
    </row>
    <row r="9416" spans="1:1" x14ac:dyDescent="0.3">
      <c r="A9416" s="6"/>
    </row>
    <row r="9417" spans="1:1" x14ac:dyDescent="0.3">
      <c r="A9417" s="6"/>
    </row>
    <row r="9418" spans="1:1" x14ac:dyDescent="0.3">
      <c r="A9418" s="6"/>
    </row>
    <row r="9419" spans="1:1" x14ac:dyDescent="0.3">
      <c r="A9419" s="6"/>
    </row>
    <row r="9420" spans="1:1" x14ac:dyDescent="0.3">
      <c r="A9420" s="6"/>
    </row>
    <row r="9421" spans="1:1" x14ac:dyDescent="0.3">
      <c r="A9421" s="6"/>
    </row>
    <row r="9422" spans="1:1" x14ac:dyDescent="0.3">
      <c r="A9422" s="6"/>
    </row>
    <row r="9423" spans="1:1" x14ac:dyDescent="0.3">
      <c r="A9423" s="6"/>
    </row>
    <row r="9424" spans="1:1" x14ac:dyDescent="0.3">
      <c r="A9424" s="6"/>
    </row>
    <row r="9425" spans="1:1" x14ac:dyDescent="0.3">
      <c r="A9425" s="6"/>
    </row>
    <row r="9426" spans="1:1" x14ac:dyDescent="0.3">
      <c r="A9426" s="6"/>
    </row>
    <row r="9427" spans="1:1" x14ac:dyDescent="0.3">
      <c r="A9427" s="6"/>
    </row>
    <row r="9428" spans="1:1" x14ac:dyDescent="0.3">
      <c r="A9428" s="6"/>
    </row>
    <row r="9429" spans="1:1" x14ac:dyDescent="0.3">
      <c r="A9429" s="6"/>
    </row>
    <row r="9430" spans="1:1" x14ac:dyDescent="0.3">
      <c r="A9430" s="6"/>
    </row>
    <row r="9431" spans="1:1" x14ac:dyDescent="0.3">
      <c r="A9431" s="6"/>
    </row>
    <row r="9432" spans="1:1" x14ac:dyDescent="0.3">
      <c r="A9432" s="6"/>
    </row>
    <row r="9433" spans="1:1" x14ac:dyDescent="0.3">
      <c r="A9433" s="6"/>
    </row>
    <row r="9434" spans="1:1" x14ac:dyDescent="0.3">
      <c r="A9434" s="6"/>
    </row>
    <row r="9435" spans="1:1" x14ac:dyDescent="0.3">
      <c r="A9435" s="6"/>
    </row>
    <row r="9436" spans="1:1" x14ac:dyDescent="0.3">
      <c r="A9436" s="6"/>
    </row>
    <row r="9437" spans="1:1" x14ac:dyDescent="0.3">
      <c r="A9437" s="6"/>
    </row>
    <row r="9438" spans="1:1" x14ac:dyDescent="0.3">
      <c r="A9438" s="6"/>
    </row>
    <row r="9439" spans="1:1" x14ac:dyDescent="0.3">
      <c r="A9439" s="6"/>
    </row>
    <row r="9440" spans="1:1" x14ac:dyDescent="0.3">
      <c r="A9440" s="6"/>
    </row>
    <row r="9441" spans="1:1" x14ac:dyDescent="0.3">
      <c r="A9441" s="6"/>
    </row>
    <row r="9442" spans="1:1" x14ac:dyDescent="0.3">
      <c r="A9442" s="6"/>
    </row>
    <row r="9443" spans="1:1" x14ac:dyDescent="0.3">
      <c r="A9443" s="6"/>
    </row>
    <row r="9444" spans="1:1" x14ac:dyDescent="0.3">
      <c r="A9444" s="6"/>
    </row>
    <row r="9445" spans="1:1" x14ac:dyDescent="0.3">
      <c r="A9445" s="6"/>
    </row>
    <row r="9446" spans="1:1" x14ac:dyDescent="0.3">
      <c r="A9446" s="6"/>
    </row>
    <row r="9447" spans="1:1" x14ac:dyDescent="0.3">
      <c r="A9447" s="6"/>
    </row>
    <row r="9448" spans="1:1" x14ac:dyDescent="0.3">
      <c r="A9448" s="6"/>
    </row>
    <row r="9449" spans="1:1" x14ac:dyDescent="0.3">
      <c r="A9449" s="6"/>
    </row>
    <row r="9450" spans="1:1" x14ac:dyDescent="0.3">
      <c r="A9450" s="6"/>
    </row>
    <row r="9451" spans="1:1" x14ac:dyDescent="0.3">
      <c r="A9451" s="6"/>
    </row>
    <row r="9452" spans="1:1" x14ac:dyDescent="0.3">
      <c r="A9452" s="6"/>
    </row>
    <row r="9453" spans="1:1" x14ac:dyDescent="0.3">
      <c r="A9453" s="6"/>
    </row>
    <row r="9454" spans="1:1" x14ac:dyDescent="0.3">
      <c r="A9454" s="6"/>
    </row>
    <row r="9455" spans="1:1" x14ac:dyDescent="0.3">
      <c r="A9455" s="6"/>
    </row>
    <row r="9456" spans="1:1" x14ac:dyDescent="0.3">
      <c r="A9456" s="6"/>
    </row>
    <row r="9457" spans="1:1" x14ac:dyDescent="0.3">
      <c r="A9457" s="6"/>
    </row>
    <row r="9458" spans="1:1" x14ac:dyDescent="0.3">
      <c r="A9458" s="6"/>
    </row>
    <row r="9459" spans="1:1" x14ac:dyDescent="0.3">
      <c r="A9459" s="6"/>
    </row>
    <row r="9460" spans="1:1" x14ac:dyDescent="0.3">
      <c r="A9460" s="6"/>
    </row>
    <row r="9461" spans="1:1" x14ac:dyDescent="0.3">
      <c r="A9461" s="6"/>
    </row>
    <row r="9462" spans="1:1" x14ac:dyDescent="0.3">
      <c r="A9462" s="6"/>
    </row>
    <row r="9463" spans="1:1" x14ac:dyDescent="0.3">
      <c r="A9463" s="6"/>
    </row>
    <row r="9464" spans="1:1" x14ac:dyDescent="0.3">
      <c r="A9464" s="6"/>
    </row>
    <row r="9465" spans="1:1" x14ac:dyDescent="0.3">
      <c r="A9465" s="6"/>
    </row>
    <row r="9466" spans="1:1" x14ac:dyDescent="0.3">
      <c r="A9466" s="6"/>
    </row>
    <row r="9467" spans="1:1" x14ac:dyDescent="0.3">
      <c r="A9467" s="6"/>
    </row>
    <row r="9468" spans="1:1" x14ac:dyDescent="0.3">
      <c r="A9468" s="6"/>
    </row>
    <row r="9469" spans="1:1" x14ac:dyDescent="0.3">
      <c r="A9469" s="6"/>
    </row>
    <row r="9470" spans="1:1" x14ac:dyDescent="0.3">
      <c r="A9470" s="6"/>
    </row>
    <row r="9471" spans="1:1" x14ac:dyDescent="0.3">
      <c r="A9471" s="6"/>
    </row>
    <row r="9472" spans="1:1" x14ac:dyDescent="0.3">
      <c r="A9472" s="6"/>
    </row>
    <row r="9473" spans="1:1" x14ac:dyDescent="0.3">
      <c r="A9473" s="6"/>
    </row>
    <row r="9474" spans="1:1" x14ac:dyDescent="0.3">
      <c r="A9474" s="6"/>
    </row>
    <row r="9475" spans="1:1" x14ac:dyDescent="0.3">
      <c r="A9475" s="6"/>
    </row>
    <row r="9476" spans="1:1" x14ac:dyDescent="0.3">
      <c r="A9476" s="6"/>
    </row>
    <row r="9477" spans="1:1" x14ac:dyDescent="0.3">
      <c r="A9477" s="6"/>
    </row>
    <row r="9478" spans="1:1" x14ac:dyDescent="0.3">
      <c r="A9478" s="6"/>
    </row>
    <row r="9479" spans="1:1" x14ac:dyDescent="0.3">
      <c r="A9479" s="6"/>
    </row>
    <row r="9480" spans="1:1" x14ac:dyDescent="0.3">
      <c r="A9480" s="6"/>
    </row>
    <row r="9481" spans="1:1" x14ac:dyDescent="0.3">
      <c r="A9481" s="6"/>
    </row>
    <row r="9482" spans="1:1" x14ac:dyDescent="0.3">
      <c r="A9482" s="6"/>
    </row>
    <row r="9483" spans="1:1" x14ac:dyDescent="0.3">
      <c r="A9483" s="6"/>
    </row>
    <row r="9484" spans="1:1" x14ac:dyDescent="0.3">
      <c r="A9484" s="6"/>
    </row>
    <row r="9485" spans="1:1" x14ac:dyDescent="0.3">
      <c r="A9485" s="6"/>
    </row>
    <row r="9486" spans="1:1" x14ac:dyDescent="0.3">
      <c r="A9486" s="6"/>
    </row>
    <row r="9487" spans="1:1" x14ac:dyDescent="0.3">
      <c r="A9487" s="6"/>
    </row>
    <row r="9488" spans="1:1" x14ac:dyDescent="0.3">
      <c r="A9488" s="6"/>
    </row>
    <row r="9489" spans="1:1" x14ac:dyDescent="0.3">
      <c r="A9489" s="6"/>
    </row>
    <row r="9490" spans="1:1" x14ac:dyDescent="0.3">
      <c r="A9490" s="6"/>
    </row>
    <row r="9491" spans="1:1" x14ac:dyDescent="0.3">
      <c r="A9491" s="6"/>
    </row>
    <row r="9492" spans="1:1" x14ac:dyDescent="0.3">
      <c r="A9492" s="6"/>
    </row>
    <row r="9493" spans="1:1" x14ac:dyDescent="0.3">
      <c r="A9493" s="6"/>
    </row>
    <row r="9494" spans="1:1" x14ac:dyDescent="0.3">
      <c r="A9494" s="6"/>
    </row>
    <row r="9495" spans="1:1" x14ac:dyDescent="0.3">
      <c r="A9495" s="6"/>
    </row>
    <row r="9496" spans="1:1" x14ac:dyDescent="0.3">
      <c r="A9496" s="6"/>
    </row>
    <row r="9497" spans="1:1" x14ac:dyDescent="0.3">
      <c r="A9497" s="6"/>
    </row>
    <row r="9498" spans="1:1" x14ac:dyDescent="0.3">
      <c r="A9498" s="6"/>
    </row>
    <row r="9499" spans="1:1" x14ac:dyDescent="0.3">
      <c r="A9499" s="6"/>
    </row>
    <row r="9500" spans="1:1" x14ac:dyDescent="0.3">
      <c r="A9500" s="6"/>
    </row>
    <row r="9501" spans="1:1" x14ac:dyDescent="0.3">
      <c r="A9501" s="6"/>
    </row>
    <row r="9502" spans="1:1" x14ac:dyDescent="0.3">
      <c r="A9502" s="6"/>
    </row>
    <row r="9503" spans="1:1" x14ac:dyDescent="0.3">
      <c r="A9503" s="6"/>
    </row>
    <row r="9504" spans="1:1" x14ac:dyDescent="0.3">
      <c r="A9504" s="6"/>
    </row>
    <row r="9505" spans="1:1" x14ac:dyDescent="0.3">
      <c r="A9505" s="6"/>
    </row>
    <row r="9506" spans="1:1" x14ac:dyDescent="0.3">
      <c r="A9506" s="6"/>
    </row>
    <row r="9507" spans="1:1" x14ac:dyDescent="0.3">
      <c r="A9507" s="6"/>
    </row>
    <row r="9508" spans="1:1" x14ac:dyDescent="0.3">
      <c r="A9508" s="6"/>
    </row>
    <row r="9509" spans="1:1" x14ac:dyDescent="0.3">
      <c r="A9509" s="6"/>
    </row>
    <row r="9510" spans="1:1" x14ac:dyDescent="0.3">
      <c r="A9510" s="6"/>
    </row>
    <row r="9511" spans="1:1" x14ac:dyDescent="0.3">
      <c r="A9511" s="6"/>
    </row>
    <row r="9512" spans="1:1" x14ac:dyDescent="0.3">
      <c r="A9512" s="6"/>
    </row>
    <row r="9513" spans="1:1" x14ac:dyDescent="0.3">
      <c r="A9513" s="6"/>
    </row>
    <row r="9514" spans="1:1" x14ac:dyDescent="0.3">
      <c r="A9514" s="6"/>
    </row>
    <row r="9515" spans="1:1" x14ac:dyDescent="0.3">
      <c r="A9515" s="6"/>
    </row>
    <row r="9516" spans="1:1" x14ac:dyDescent="0.3">
      <c r="A9516" s="6"/>
    </row>
    <row r="9517" spans="1:1" x14ac:dyDescent="0.3">
      <c r="A9517" s="6"/>
    </row>
    <row r="9518" spans="1:1" x14ac:dyDescent="0.3">
      <c r="A9518" s="6"/>
    </row>
    <row r="9519" spans="1:1" x14ac:dyDescent="0.3">
      <c r="A9519" s="6"/>
    </row>
    <row r="9520" spans="1:1" x14ac:dyDescent="0.3">
      <c r="A9520" s="6"/>
    </row>
    <row r="9521" spans="1:1" x14ac:dyDescent="0.3">
      <c r="A9521" s="6"/>
    </row>
    <row r="9522" spans="1:1" x14ac:dyDescent="0.3">
      <c r="A9522" s="6"/>
    </row>
    <row r="9523" spans="1:1" x14ac:dyDescent="0.3">
      <c r="A9523" s="6"/>
    </row>
    <row r="9524" spans="1:1" x14ac:dyDescent="0.3">
      <c r="A9524" s="6"/>
    </row>
    <row r="9525" spans="1:1" x14ac:dyDescent="0.3">
      <c r="A9525" s="6"/>
    </row>
    <row r="9526" spans="1:1" x14ac:dyDescent="0.3">
      <c r="A9526" s="6"/>
    </row>
    <row r="9527" spans="1:1" x14ac:dyDescent="0.3">
      <c r="A9527" s="6"/>
    </row>
    <row r="9528" spans="1:1" x14ac:dyDescent="0.3">
      <c r="A9528" s="6"/>
    </row>
    <row r="9529" spans="1:1" x14ac:dyDescent="0.3">
      <c r="A9529" s="6"/>
    </row>
    <row r="9530" spans="1:1" x14ac:dyDescent="0.3">
      <c r="A9530" s="6"/>
    </row>
    <row r="9531" spans="1:1" x14ac:dyDescent="0.3">
      <c r="A9531" s="6"/>
    </row>
    <row r="9532" spans="1:1" x14ac:dyDescent="0.3">
      <c r="A9532" s="6"/>
    </row>
    <row r="9533" spans="1:1" x14ac:dyDescent="0.3">
      <c r="A9533" s="6"/>
    </row>
    <row r="9534" spans="1:1" x14ac:dyDescent="0.3">
      <c r="A9534" s="6"/>
    </row>
    <row r="9535" spans="1:1" x14ac:dyDescent="0.3">
      <c r="A9535" s="6"/>
    </row>
    <row r="9536" spans="1:1" x14ac:dyDescent="0.3">
      <c r="A9536" s="6"/>
    </row>
    <row r="9537" spans="1:1" x14ac:dyDescent="0.3">
      <c r="A9537" s="6"/>
    </row>
    <row r="9538" spans="1:1" x14ac:dyDescent="0.3">
      <c r="A9538" s="6"/>
    </row>
    <row r="9539" spans="1:1" x14ac:dyDescent="0.3">
      <c r="A9539" s="6"/>
    </row>
    <row r="9540" spans="1:1" x14ac:dyDescent="0.3">
      <c r="A9540" s="6"/>
    </row>
    <row r="9541" spans="1:1" x14ac:dyDescent="0.3">
      <c r="A9541" s="6"/>
    </row>
    <row r="9542" spans="1:1" x14ac:dyDescent="0.3">
      <c r="A9542" s="6"/>
    </row>
    <row r="9543" spans="1:1" x14ac:dyDescent="0.3">
      <c r="A9543" s="6"/>
    </row>
    <row r="9544" spans="1:1" x14ac:dyDescent="0.3">
      <c r="A9544" s="6"/>
    </row>
    <row r="9545" spans="1:1" x14ac:dyDescent="0.3">
      <c r="A9545" s="6"/>
    </row>
    <row r="9546" spans="1:1" x14ac:dyDescent="0.3">
      <c r="A9546" s="6"/>
    </row>
    <row r="9547" spans="1:1" x14ac:dyDescent="0.3">
      <c r="A9547" s="6"/>
    </row>
    <row r="9548" spans="1:1" x14ac:dyDescent="0.3">
      <c r="A9548" s="6"/>
    </row>
    <row r="9549" spans="1:1" x14ac:dyDescent="0.3">
      <c r="A9549" s="6"/>
    </row>
    <row r="9550" spans="1:1" x14ac:dyDescent="0.3">
      <c r="A9550" s="6"/>
    </row>
    <row r="9551" spans="1:1" x14ac:dyDescent="0.3">
      <c r="A9551" s="6"/>
    </row>
    <row r="9552" spans="1:1" x14ac:dyDescent="0.3">
      <c r="A9552" s="6"/>
    </row>
    <row r="9553" spans="1:1" x14ac:dyDescent="0.3">
      <c r="A9553" s="6"/>
    </row>
    <row r="9554" spans="1:1" x14ac:dyDescent="0.3">
      <c r="A9554" s="6"/>
    </row>
    <row r="9555" spans="1:1" x14ac:dyDescent="0.3">
      <c r="A9555" s="6"/>
    </row>
    <row r="9556" spans="1:1" x14ac:dyDescent="0.3">
      <c r="A9556" s="6"/>
    </row>
    <row r="9557" spans="1:1" x14ac:dyDescent="0.3">
      <c r="A9557" s="6"/>
    </row>
    <row r="9558" spans="1:1" x14ac:dyDescent="0.3">
      <c r="A9558" s="6"/>
    </row>
    <row r="9559" spans="1:1" x14ac:dyDescent="0.3">
      <c r="A9559" s="6"/>
    </row>
    <row r="9560" spans="1:1" x14ac:dyDescent="0.3">
      <c r="A9560" s="6"/>
    </row>
    <row r="9561" spans="1:1" x14ac:dyDescent="0.3">
      <c r="A9561" s="6"/>
    </row>
    <row r="9562" spans="1:1" x14ac:dyDescent="0.3">
      <c r="A9562" s="6"/>
    </row>
    <row r="9563" spans="1:1" x14ac:dyDescent="0.3">
      <c r="A9563" s="6"/>
    </row>
    <row r="9564" spans="1:1" x14ac:dyDescent="0.3">
      <c r="A9564" s="6"/>
    </row>
    <row r="9565" spans="1:1" x14ac:dyDescent="0.3">
      <c r="A9565" s="6"/>
    </row>
    <row r="9566" spans="1:1" x14ac:dyDescent="0.3">
      <c r="A9566" s="6"/>
    </row>
    <row r="9567" spans="1:1" x14ac:dyDescent="0.3">
      <c r="A9567" s="6"/>
    </row>
    <row r="9568" spans="1:1" x14ac:dyDescent="0.3">
      <c r="A9568" s="6"/>
    </row>
    <row r="9569" spans="1:1" x14ac:dyDescent="0.3">
      <c r="A9569" s="6"/>
    </row>
    <row r="9570" spans="1:1" x14ac:dyDescent="0.3">
      <c r="A9570" s="6"/>
    </row>
    <row r="9571" spans="1:1" x14ac:dyDescent="0.3">
      <c r="A9571" s="6"/>
    </row>
    <row r="9572" spans="1:1" x14ac:dyDescent="0.3">
      <c r="A9572" s="6"/>
    </row>
    <row r="9573" spans="1:1" x14ac:dyDescent="0.3">
      <c r="A9573" s="6"/>
    </row>
    <row r="9574" spans="1:1" x14ac:dyDescent="0.3">
      <c r="A9574" s="6"/>
    </row>
    <row r="9575" spans="1:1" x14ac:dyDescent="0.3">
      <c r="A9575" s="6"/>
    </row>
    <row r="9576" spans="1:1" x14ac:dyDescent="0.3">
      <c r="A9576" s="6"/>
    </row>
    <row r="9577" spans="1:1" x14ac:dyDescent="0.3">
      <c r="A9577" s="6"/>
    </row>
    <row r="9578" spans="1:1" x14ac:dyDescent="0.3">
      <c r="A9578" s="6"/>
    </row>
    <row r="9579" spans="1:1" x14ac:dyDescent="0.3">
      <c r="A9579" s="6"/>
    </row>
    <row r="9580" spans="1:1" x14ac:dyDescent="0.3">
      <c r="A9580" s="6"/>
    </row>
    <row r="9581" spans="1:1" x14ac:dyDescent="0.3">
      <c r="A9581" s="6"/>
    </row>
    <row r="9582" spans="1:1" x14ac:dyDescent="0.3">
      <c r="A9582" s="6"/>
    </row>
    <row r="9583" spans="1:1" x14ac:dyDescent="0.3">
      <c r="A9583" s="6"/>
    </row>
    <row r="9584" spans="1:1" x14ac:dyDescent="0.3">
      <c r="A9584" s="6"/>
    </row>
    <row r="9585" spans="1:1" x14ac:dyDescent="0.3">
      <c r="A9585" s="6"/>
    </row>
    <row r="9586" spans="1:1" x14ac:dyDescent="0.3">
      <c r="A9586" s="6"/>
    </row>
    <row r="9587" spans="1:1" x14ac:dyDescent="0.3">
      <c r="A9587" s="6"/>
    </row>
    <row r="9588" spans="1:1" x14ac:dyDescent="0.3">
      <c r="A9588" s="6"/>
    </row>
    <row r="9589" spans="1:1" x14ac:dyDescent="0.3">
      <c r="A9589" s="6"/>
    </row>
    <row r="9590" spans="1:1" x14ac:dyDescent="0.3">
      <c r="A9590" s="6"/>
    </row>
    <row r="9591" spans="1:1" x14ac:dyDescent="0.3">
      <c r="A9591" s="6"/>
    </row>
    <row r="9592" spans="1:1" x14ac:dyDescent="0.3">
      <c r="A9592" s="6"/>
    </row>
    <row r="9593" spans="1:1" x14ac:dyDescent="0.3">
      <c r="A9593" s="6"/>
    </row>
    <row r="9594" spans="1:1" x14ac:dyDescent="0.3">
      <c r="A9594" s="6"/>
    </row>
    <row r="9595" spans="1:1" x14ac:dyDescent="0.3">
      <c r="A9595" s="6"/>
    </row>
    <row r="9596" spans="1:1" x14ac:dyDescent="0.3">
      <c r="A9596" s="6"/>
    </row>
    <row r="9597" spans="1:1" x14ac:dyDescent="0.3">
      <c r="A9597" s="6"/>
    </row>
    <row r="9598" spans="1:1" x14ac:dyDescent="0.3">
      <c r="A9598" s="6"/>
    </row>
    <row r="9599" spans="1:1" x14ac:dyDescent="0.3">
      <c r="A9599" s="6"/>
    </row>
    <row r="9600" spans="1:1" x14ac:dyDescent="0.3">
      <c r="A9600" s="6"/>
    </row>
    <row r="9601" spans="1:1" x14ac:dyDescent="0.3">
      <c r="A9601" s="6"/>
    </row>
    <row r="9602" spans="1:1" x14ac:dyDescent="0.3">
      <c r="A9602" s="6"/>
    </row>
    <row r="9603" spans="1:1" x14ac:dyDescent="0.3">
      <c r="A9603" s="6"/>
    </row>
    <row r="9604" spans="1:1" x14ac:dyDescent="0.3">
      <c r="A9604" s="6"/>
    </row>
    <row r="9605" spans="1:1" x14ac:dyDescent="0.3">
      <c r="A9605" s="6"/>
    </row>
    <row r="9606" spans="1:1" x14ac:dyDescent="0.3">
      <c r="A9606" s="6"/>
    </row>
    <row r="9607" spans="1:1" x14ac:dyDescent="0.3">
      <c r="A9607" s="6"/>
    </row>
    <row r="9608" spans="1:1" x14ac:dyDescent="0.3">
      <c r="A9608" s="6"/>
    </row>
    <row r="9609" spans="1:1" x14ac:dyDescent="0.3">
      <c r="A9609" s="6"/>
    </row>
    <row r="9610" spans="1:1" x14ac:dyDescent="0.3">
      <c r="A9610" s="6"/>
    </row>
    <row r="9611" spans="1:1" x14ac:dyDescent="0.3">
      <c r="A9611" s="6"/>
    </row>
    <row r="9612" spans="1:1" x14ac:dyDescent="0.3">
      <c r="A9612" s="6"/>
    </row>
    <row r="9613" spans="1:1" x14ac:dyDescent="0.3">
      <c r="A9613" s="6"/>
    </row>
    <row r="9614" spans="1:1" x14ac:dyDescent="0.3">
      <c r="A9614" s="6"/>
    </row>
    <row r="9615" spans="1:1" x14ac:dyDescent="0.3">
      <c r="A9615" s="6"/>
    </row>
    <row r="9616" spans="1:1" x14ac:dyDescent="0.3">
      <c r="A9616" s="6"/>
    </row>
    <row r="9617" spans="1:1" x14ac:dyDescent="0.3">
      <c r="A9617" s="6"/>
    </row>
    <row r="9618" spans="1:1" x14ac:dyDescent="0.3">
      <c r="A9618" s="6"/>
    </row>
    <row r="9619" spans="1:1" x14ac:dyDescent="0.3">
      <c r="A9619" s="6"/>
    </row>
    <row r="9620" spans="1:1" x14ac:dyDescent="0.3">
      <c r="A9620" s="6"/>
    </row>
    <row r="9621" spans="1:1" x14ac:dyDescent="0.3">
      <c r="A9621" s="6"/>
    </row>
    <row r="9622" spans="1:1" x14ac:dyDescent="0.3">
      <c r="A9622" s="6"/>
    </row>
    <row r="9623" spans="1:1" x14ac:dyDescent="0.3">
      <c r="A9623" s="6"/>
    </row>
    <row r="9624" spans="1:1" x14ac:dyDescent="0.3">
      <c r="A9624" s="6"/>
    </row>
    <row r="9625" spans="1:1" x14ac:dyDescent="0.3">
      <c r="A9625" s="6"/>
    </row>
    <row r="9626" spans="1:1" x14ac:dyDescent="0.3">
      <c r="A9626" s="6"/>
    </row>
    <row r="9627" spans="1:1" x14ac:dyDescent="0.3">
      <c r="A9627" s="6"/>
    </row>
    <row r="9628" spans="1:1" x14ac:dyDescent="0.3">
      <c r="A9628" s="6"/>
    </row>
    <row r="9629" spans="1:1" x14ac:dyDescent="0.3">
      <c r="A9629" s="6"/>
    </row>
    <row r="9630" spans="1:1" x14ac:dyDescent="0.3">
      <c r="A9630" s="6"/>
    </row>
    <row r="9631" spans="1:1" x14ac:dyDescent="0.3">
      <c r="A9631" s="6"/>
    </row>
    <row r="9632" spans="1:1" x14ac:dyDescent="0.3">
      <c r="A9632" s="6"/>
    </row>
    <row r="9633" spans="1:1" x14ac:dyDescent="0.3">
      <c r="A9633" s="6"/>
    </row>
    <row r="9634" spans="1:1" x14ac:dyDescent="0.3">
      <c r="A9634" s="6"/>
    </row>
    <row r="9635" spans="1:1" x14ac:dyDescent="0.3">
      <c r="A9635" s="6"/>
    </row>
    <row r="9636" spans="1:1" x14ac:dyDescent="0.3">
      <c r="A9636" s="6"/>
    </row>
    <row r="9637" spans="1:1" x14ac:dyDescent="0.3">
      <c r="A9637" s="6"/>
    </row>
    <row r="9638" spans="1:1" x14ac:dyDescent="0.3">
      <c r="A9638" s="6"/>
    </row>
    <row r="9639" spans="1:1" x14ac:dyDescent="0.3">
      <c r="A9639" s="6"/>
    </row>
    <row r="9640" spans="1:1" x14ac:dyDescent="0.3">
      <c r="A9640" s="6"/>
    </row>
    <row r="9641" spans="1:1" x14ac:dyDescent="0.3">
      <c r="A9641" s="6"/>
    </row>
    <row r="9642" spans="1:1" x14ac:dyDescent="0.3">
      <c r="A9642" s="6"/>
    </row>
    <row r="9643" spans="1:1" x14ac:dyDescent="0.3">
      <c r="A9643" s="6"/>
    </row>
    <row r="9644" spans="1:1" x14ac:dyDescent="0.3">
      <c r="A9644" s="6"/>
    </row>
    <row r="9645" spans="1:1" x14ac:dyDescent="0.3">
      <c r="A9645" s="6"/>
    </row>
    <row r="9646" spans="1:1" x14ac:dyDescent="0.3">
      <c r="A9646" s="6"/>
    </row>
    <row r="9647" spans="1:1" x14ac:dyDescent="0.3">
      <c r="A9647" s="6"/>
    </row>
    <row r="9648" spans="1:1" x14ac:dyDescent="0.3">
      <c r="A9648" s="6"/>
    </row>
    <row r="9649" spans="1:1" x14ac:dyDescent="0.3">
      <c r="A9649" s="6"/>
    </row>
    <row r="9650" spans="1:1" x14ac:dyDescent="0.3">
      <c r="A9650" s="6"/>
    </row>
    <row r="9651" spans="1:1" x14ac:dyDescent="0.3">
      <c r="A9651" s="6"/>
    </row>
    <row r="9652" spans="1:1" x14ac:dyDescent="0.3">
      <c r="A9652" s="6"/>
    </row>
    <row r="9653" spans="1:1" x14ac:dyDescent="0.3">
      <c r="A9653" s="6"/>
    </row>
    <row r="9654" spans="1:1" x14ac:dyDescent="0.3">
      <c r="A9654" s="6"/>
    </row>
    <row r="9655" spans="1:1" x14ac:dyDescent="0.3">
      <c r="A9655" s="6"/>
    </row>
    <row r="9656" spans="1:1" x14ac:dyDescent="0.3">
      <c r="A9656" s="6"/>
    </row>
    <row r="9657" spans="1:1" x14ac:dyDescent="0.3">
      <c r="A9657" s="6"/>
    </row>
    <row r="9658" spans="1:1" x14ac:dyDescent="0.3">
      <c r="A9658" s="6"/>
    </row>
    <row r="9659" spans="1:1" x14ac:dyDescent="0.3">
      <c r="A9659" s="6"/>
    </row>
    <row r="9660" spans="1:1" x14ac:dyDescent="0.3">
      <c r="A9660" s="6"/>
    </row>
    <row r="9661" spans="1:1" x14ac:dyDescent="0.3">
      <c r="A9661" s="6"/>
    </row>
    <row r="9662" spans="1:1" x14ac:dyDescent="0.3">
      <c r="A9662" s="6"/>
    </row>
    <row r="9663" spans="1:1" x14ac:dyDescent="0.3">
      <c r="A9663" s="6"/>
    </row>
    <row r="9664" spans="1:1" x14ac:dyDescent="0.3">
      <c r="A9664" s="6"/>
    </row>
    <row r="9665" spans="1:1" x14ac:dyDescent="0.3">
      <c r="A9665" s="6"/>
    </row>
    <row r="9666" spans="1:1" x14ac:dyDescent="0.3">
      <c r="A9666" s="6"/>
    </row>
    <row r="9667" spans="1:1" x14ac:dyDescent="0.3">
      <c r="A9667" s="6"/>
    </row>
    <row r="9668" spans="1:1" x14ac:dyDescent="0.3">
      <c r="A9668" s="6"/>
    </row>
    <row r="9669" spans="1:1" x14ac:dyDescent="0.3">
      <c r="A9669" s="6"/>
    </row>
    <row r="9670" spans="1:1" x14ac:dyDescent="0.3">
      <c r="A9670" s="6"/>
    </row>
    <row r="9671" spans="1:1" x14ac:dyDescent="0.3">
      <c r="A9671" s="6"/>
    </row>
    <row r="9672" spans="1:1" x14ac:dyDescent="0.3">
      <c r="A9672" s="6"/>
    </row>
    <row r="9673" spans="1:1" x14ac:dyDescent="0.3">
      <c r="A9673" s="6"/>
    </row>
    <row r="9674" spans="1:1" x14ac:dyDescent="0.3">
      <c r="A9674" s="6"/>
    </row>
    <row r="9675" spans="1:1" x14ac:dyDescent="0.3">
      <c r="A9675" s="6"/>
    </row>
    <row r="9676" spans="1:1" x14ac:dyDescent="0.3">
      <c r="A9676" s="6"/>
    </row>
    <row r="9677" spans="1:1" x14ac:dyDescent="0.3">
      <c r="A9677" s="6"/>
    </row>
    <row r="9678" spans="1:1" x14ac:dyDescent="0.3">
      <c r="A9678" s="6"/>
    </row>
    <row r="9679" spans="1:1" x14ac:dyDescent="0.3">
      <c r="A9679" s="6"/>
    </row>
    <row r="9680" spans="1:1" x14ac:dyDescent="0.3">
      <c r="A9680" s="6"/>
    </row>
    <row r="9681" spans="1:1" x14ac:dyDescent="0.3">
      <c r="A9681" s="6"/>
    </row>
    <row r="9682" spans="1:1" x14ac:dyDescent="0.3">
      <c r="A9682" s="6"/>
    </row>
    <row r="9683" spans="1:1" x14ac:dyDescent="0.3">
      <c r="A9683" s="6"/>
    </row>
    <row r="9684" spans="1:1" x14ac:dyDescent="0.3">
      <c r="A9684" s="6"/>
    </row>
    <row r="9685" spans="1:1" x14ac:dyDescent="0.3">
      <c r="A9685" s="6"/>
    </row>
    <row r="9686" spans="1:1" x14ac:dyDescent="0.3">
      <c r="A9686" s="6"/>
    </row>
    <row r="9687" spans="1:1" x14ac:dyDescent="0.3">
      <c r="A9687" s="6"/>
    </row>
    <row r="9688" spans="1:1" x14ac:dyDescent="0.3">
      <c r="A9688" s="6"/>
    </row>
    <row r="9689" spans="1:1" x14ac:dyDescent="0.3">
      <c r="A9689" s="6"/>
    </row>
    <row r="9690" spans="1:1" x14ac:dyDescent="0.3">
      <c r="A9690" s="6"/>
    </row>
    <row r="9691" spans="1:1" x14ac:dyDescent="0.3">
      <c r="A9691" s="6"/>
    </row>
    <row r="9692" spans="1:1" x14ac:dyDescent="0.3">
      <c r="A9692" s="6"/>
    </row>
    <row r="9693" spans="1:1" x14ac:dyDescent="0.3">
      <c r="A9693" s="6"/>
    </row>
    <row r="9694" spans="1:1" x14ac:dyDescent="0.3">
      <c r="A9694" s="6"/>
    </row>
    <row r="9695" spans="1:1" x14ac:dyDescent="0.3">
      <c r="A9695" s="6"/>
    </row>
    <row r="9696" spans="1:1" x14ac:dyDescent="0.3">
      <c r="A9696" s="6"/>
    </row>
    <row r="9697" spans="1:1" x14ac:dyDescent="0.3">
      <c r="A9697" s="6"/>
    </row>
    <row r="9698" spans="1:1" x14ac:dyDescent="0.3">
      <c r="A9698" s="6"/>
    </row>
    <row r="9699" spans="1:1" x14ac:dyDescent="0.3">
      <c r="A9699" s="6"/>
    </row>
    <row r="9700" spans="1:1" x14ac:dyDescent="0.3">
      <c r="A9700" s="6"/>
    </row>
    <row r="9701" spans="1:1" x14ac:dyDescent="0.3">
      <c r="A9701" s="6"/>
    </row>
    <row r="9702" spans="1:1" x14ac:dyDescent="0.3">
      <c r="A9702" s="6"/>
    </row>
    <row r="9703" spans="1:1" x14ac:dyDescent="0.3">
      <c r="A9703" s="6"/>
    </row>
    <row r="9704" spans="1:1" x14ac:dyDescent="0.3">
      <c r="A9704" s="6"/>
    </row>
    <row r="9705" spans="1:1" x14ac:dyDescent="0.3">
      <c r="A9705" s="6"/>
    </row>
    <row r="9706" spans="1:1" x14ac:dyDescent="0.3">
      <c r="A9706" s="6"/>
    </row>
    <row r="9707" spans="1:1" x14ac:dyDescent="0.3">
      <c r="A9707" s="6"/>
    </row>
    <row r="9708" spans="1:1" x14ac:dyDescent="0.3">
      <c r="A9708" s="6"/>
    </row>
    <row r="9709" spans="1:1" x14ac:dyDescent="0.3">
      <c r="A9709" s="6"/>
    </row>
    <row r="9710" spans="1:1" x14ac:dyDescent="0.3">
      <c r="A9710" s="6"/>
    </row>
    <row r="9711" spans="1:1" x14ac:dyDescent="0.3">
      <c r="A9711" s="6"/>
    </row>
    <row r="9712" spans="1:1" x14ac:dyDescent="0.3">
      <c r="A9712" s="6"/>
    </row>
    <row r="9713" spans="1:1" x14ac:dyDescent="0.3">
      <c r="A9713" s="6"/>
    </row>
    <row r="9714" spans="1:1" x14ac:dyDescent="0.3">
      <c r="A9714" s="6"/>
    </row>
    <row r="9715" spans="1:1" x14ac:dyDescent="0.3">
      <c r="A9715" s="6"/>
    </row>
    <row r="9716" spans="1:1" x14ac:dyDescent="0.3">
      <c r="A9716" s="6"/>
    </row>
    <row r="9717" spans="1:1" x14ac:dyDescent="0.3">
      <c r="A9717" s="6"/>
    </row>
    <row r="9718" spans="1:1" x14ac:dyDescent="0.3">
      <c r="A9718" s="6"/>
    </row>
    <row r="9719" spans="1:1" x14ac:dyDescent="0.3">
      <c r="A9719" s="6"/>
    </row>
    <row r="9720" spans="1:1" x14ac:dyDescent="0.3">
      <c r="A9720" s="6"/>
    </row>
    <row r="9721" spans="1:1" x14ac:dyDescent="0.3">
      <c r="A9721" s="6"/>
    </row>
    <row r="9722" spans="1:1" x14ac:dyDescent="0.3">
      <c r="A9722" s="6"/>
    </row>
    <row r="9723" spans="1:1" x14ac:dyDescent="0.3">
      <c r="A9723" s="6"/>
    </row>
    <row r="9724" spans="1:1" x14ac:dyDescent="0.3">
      <c r="A9724" s="6"/>
    </row>
    <row r="9725" spans="1:1" x14ac:dyDescent="0.3">
      <c r="A9725" s="6"/>
    </row>
    <row r="9726" spans="1:1" x14ac:dyDescent="0.3">
      <c r="A9726" s="6"/>
    </row>
    <row r="9727" spans="1:1" x14ac:dyDescent="0.3">
      <c r="A9727" s="6"/>
    </row>
    <row r="9728" spans="1:1" x14ac:dyDescent="0.3">
      <c r="A9728" s="6"/>
    </row>
    <row r="9729" spans="1:1" x14ac:dyDescent="0.3">
      <c r="A9729" s="6"/>
    </row>
    <row r="9730" spans="1:1" x14ac:dyDescent="0.3">
      <c r="A9730" s="6"/>
    </row>
    <row r="9731" spans="1:1" x14ac:dyDescent="0.3">
      <c r="A9731" s="6"/>
    </row>
    <row r="9732" spans="1:1" x14ac:dyDescent="0.3">
      <c r="A9732" s="6"/>
    </row>
    <row r="9733" spans="1:1" x14ac:dyDescent="0.3">
      <c r="A9733" s="6"/>
    </row>
    <row r="9734" spans="1:1" x14ac:dyDescent="0.3">
      <c r="A9734" s="6"/>
    </row>
    <row r="9735" spans="1:1" x14ac:dyDescent="0.3">
      <c r="A9735" s="6"/>
    </row>
    <row r="9736" spans="1:1" x14ac:dyDescent="0.3">
      <c r="A9736" s="6"/>
    </row>
    <row r="9737" spans="1:1" x14ac:dyDescent="0.3">
      <c r="A9737" s="6"/>
    </row>
    <row r="9738" spans="1:1" x14ac:dyDescent="0.3">
      <c r="A9738" s="6"/>
    </row>
    <row r="9739" spans="1:1" x14ac:dyDescent="0.3">
      <c r="A9739" s="6"/>
    </row>
    <row r="9740" spans="1:1" x14ac:dyDescent="0.3">
      <c r="A9740" s="6"/>
    </row>
    <row r="9741" spans="1:1" x14ac:dyDescent="0.3">
      <c r="A9741" s="6"/>
    </row>
    <row r="9742" spans="1:1" x14ac:dyDescent="0.3">
      <c r="A9742" s="6"/>
    </row>
    <row r="9743" spans="1:1" x14ac:dyDescent="0.3">
      <c r="A9743" s="6"/>
    </row>
    <row r="9744" spans="1:1" x14ac:dyDescent="0.3">
      <c r="A9744" s="6"/>
    </row>
    <row r="9745" spans="1:1" x14ac:dyDescent="0.3">
      <c r="A9745" s="6"/>
    </row>
    <row r="9746" spans="1:1" x14ac:dyDescent="0.3">
      <c r="A9746" s="6"/>
    </row>
    <row r="9747" spans="1:1" x14ac:dyDescent="0.3">
      <c r="A9747" s="6"/>
    </row>
    <row r="9748" spans="1:1" x14ac:dyDescent="0.3">
      <c r="A9748" s="6"/>
    </row>
    <row r="9749" spans="1:1" x14ac:dyDescent="0.3">
      <c r="A9749" s="6"/>
    </row>
    <row r="9750" spans="1:1" x14ac:dyDescent="0.3">
      <c r="A9750" s="6"/>
    </row>
    <row r="9751" spans="1:1" x14ac:dyDescent="0.3">
      <c r="A9751" s="6"/>
    </row>
    <row r="9752" spans="1:1" x14ac:dyDescent="0.3">
      <c r="A9752" s="6"/>
    </row>
    <row r="9753" spans="1:1" x14ac:dyDescent="0.3">
      <c r="A9753" s="6"/>
    </row>
    <row r="9754" spans="1:1" x14ac:dyDescent="0.3">
      <c r="A9754" s="6"/>
    </row>
    <row r="9755" spans="1:1" x14ac:dyDescent="0.3">
      <c r="A9755" s="6"/>
    </row>
    <row r="9756" spans="1:1" x14ac:dyDescent="0.3">
      <c r="A9756" s="6"/>
    </row>
    <row r="9757" spans="1:1" x14ac:dyDescent="0.3">
      <c r="A9757" s="6"/>
    </row>
    <row r="9758" spans="1:1" x14ac:dyDescent="0.3">
      <c r="A9758" s="6"/>
    </row>
    <row r="9759" spans="1:1" x14ac:dyDescent="0.3">
      <c r="A9759" s="6"/>
    </row>
    <row r="9760" spans="1:1" x14ac:dyDescent="0.3">
      <c r="A9760" s="6"/>
    </row>
    <row r="9761" spans="1:1" x14ac:dyDescent="0.3">
      <c r="A9761" s="6"/>
    </row>
    <row r="9762" spans="1:1" x14ac:dyDescent="0.3">
      <c r="A9762" s="6"/>
    </row>
    <row r="9763" spans="1:1" x14ac:dyDescent="0.3">
      <c r="A9763" s="6"/>
    </row>
    <row r="9764" spans="1:1" x14ac:dyDescent="0.3">
      <c r="A9764" s="6"/>
    </row>
    <row r="9765" spans="1:1" x14ac:dyDescent="0.3">
      <c r="A9765" s="6"/>
    </row>
    <row r="9766" spans="1:1" x14ac:dyDescent="0.3">
      <c r="A9766" s="6"/>
    </row>
    <row r="9767" spans="1:1" x14ac:dyDescent="0.3">
      <c r="A9767" s="6"/>
    </row>
    <row r="9768" spans="1:1" x14ac:dyDescent="0.3">
      <c r="A9768" s="6"/>
    </row>
    <row r="9769" spans="1:1" x14ac:dyDescent="0.3">
      <c r="A9769" s="6"/>
    </row>
    <row r="9770" spans="1:1" x14ac:dyDescent="0.3">
      <c r="A9770" s="6"/>
    </row>
    <row r="9771" spans="1:1" x14ac:dyDescent="0.3">
      <c r="A9771" s="6"/>
    </row>
    <row r="9772" spans="1:1" x14ac:dyDescent="0.3">
      <c r="A9772" s="6"/>
    </row>
    <row r="9773" spans="1:1" x14ac:dyDescent="0.3">
      <c r="A9773" s="6"/>
    </row>
    <row r="9774" spans="1:1" x14ac:dyDescent="0.3">
      <c r="A9774" s="6"/>
    </row>
    <row r="9775" spans="1:1" x14ac:dyDescent="0.3">
      <c r="A9775" s="6"/>
    </row>
    <row r="9776" spans="1:1" x14ac:dyDescent="0.3">
      <c r="A9776" s="6"/>
    </row>
    <row r="9777" spans="1:1" x14ac:dyDescent="0.3">
      <c r="A9777" s="6"/>
    </row>
    <row r="9778" spans="1:1" x14ac:dyDescent="0.3">
      <c r="A9778" s="6"/>
    </row>
    <row r="9779" spans="1:1" x14ac:dyDescent="0.3">
      <c r="A9779" s="6"/>
    </row>
    <row r="9780" spans="1:1" x14ac:dyDescent="0.3">
      <c r="A9780" s="6"/>
    </row>
    <row r="9781" spans="1:1" x14ac:dyDescent="0.3">
      <c r="A9781" s="6"/>
    </row>
    <row r="9782" spans="1:1" x14ac:dyDescent="0.3">
      <c r="A9782" s="6"/>
    </row>
    <row r="9783" spans="1:1" x14ac:dyDescent="0.3">
      <c r="A9783" s="6"/>
    </row>
    <row r="9784" spans="1:1" x14ac:dyDescent="0.3">
      <c r="A9784" s="6"/>
    </row>
    <row r="9785" spans="1:1" x14ac:dyDescent="0.3">
      <c r="A9785" s="6"/>
    </row>
    <row r="9786" spans="1:1" x14ac:dyDescent="0.3">
      <c r="A9786" s="6"/>
    </row>
    <row r="9787" spans="1:1" x14ac:dyDescent="0.3">
      <c r="A9787" s="6"/>
    </row>
    <row r="9788" spans="1:1" x14ac:dyDescent="0.3">
      <c r="A9788" s="6"/>
    </row>
    <row r="9789" spans="1:1" x14ac:dyDescent="0.3">
      <c r="A9789" s="6"/>
    </row>
    <row r="9790" spans="1:1" x14ac:dyDescent="0.3">
      <c r="A9790" s="6"/>
    </row>
    <row r="9791" spans="1:1" x14ac:dyDescent="0.3">
      <c r="A9791" s="6"/>
    </row>
    <row r="9792" spans="1:1" x14ac:dyDescent="0.3">
      <c r="A9792" s="6"/>
    </row>
    <row r="9793" spans="1:1" x14ac:dyDescent="0.3">
      <c r="A9793" s="6"/>
    </row>
    <row r="9794" spans="1:1" x14ac:dyDescent="0.3">
      <c r="A9794" s="6"/>
    </row>
    <row r="9795" spans="1:1" x14ac:dyDescent="0.3">
      <c r="A9795" s="6"/>
    </row>
    <row r="9796" spans="1:1" x14ac:dyDescent="0.3">
      <c r="A9796" s="6"/>
    </row>
    <row r="9797" spans="1:1" x14ac:dyDescent="0.3">
      <c r="A9797" s="6"/>
    </row>
    <row r="9798" spans="1:1" x14ac:dyDescent="0.3">
      <c r="A9798" s="6"/>
    </row>
    <row r="9799" spans="1:1" x14ac:dyDescent="0.3">
      <c r="A9799" s="6"/>
    </row>
    <row r="9800" spans="1:1" x14ac:dyDescent="0.3">
      <c r="A9800" s="6"/>
    </row>
    <row r="9801" spans="1:1" x14ac:dyDescent="0.3">
      <c r="A9801" s="6"/>
    </row>
    <row r="9802" spans="1:1" x14ac:dyDescent="0.3">
      <c r="A9802" s="6"/>
    </row>
    <row r="9803" spans="1:1" x14ac:dyDescent="0.3">
      <c r="A9803" s="6"/>
    </row>
    <row r="9804" spans="1:1" x14ac:dyDescent="0.3">
      <c r="A9804" s="6"/>
    </row>
    <row r="9805" spans="1:1" x14ac:dyDescent="0.3">
      <c r="A9805" s="6"/>
    </row>
    <row r="9806" spans="1:1" x14ac:dyDescent="0.3">
      <c r="A9806" s="6"/>
    </row>
    <row r="9807" spans="1:1" x14ac:dyDescent="0.3">
      <c r="A9807" s="6"/>
    </row>
    <row r="9808" spans="1:1" x14ac:dyDescent="0.3">
      <c r="A9808" s="6"/>
    </row>
    <row r="9809" spans="1:1" x14ac:dyDescent="0.3">
      <c r="A9809" s="6"/>
    </row>
    <row r="9810" spans="1:1" x14ac:dyDescent="0.3">
      <c r="A9810" s="6"/>
    </row>
    <row r="9811" spans="1:1" x14ac:dyDescent="0.3">
      <c r="A9811" s="6"/>
    </row>
    <row r="9812" spans="1:1" x14ac:dyDescent="0.3">
      <c r="A9812" s="6"/>
    </row>
    <row r="9813" spans="1:1" x14ac:dyDescent="0.3">
      <c r="A9813" s="6"/>
    </row>
    <row r="9814" spans="1:1" x14ac:dyDescent="0.3">
      <c r="A9814" s="6"/>
    </row>
    <row r="9815" spans="1:1" x14ac:dyDescent="0.3">
      <c r="A9815" s="6"/>
    </row>
    <row r="9816" spans="1:1" x14ac:dyDescent="0.3">
      <c r="A9816" s="6"/>
    </row>
    <row r="9817" spans="1:1" x14ac:dyDescent="0.3">
      <c r="A9817" s="6"/>
    </row>
    <row r="9818" spans="1:1" x14ac:dyDescent="0.3">
      <c r="A9818" s="6"/>
    </row>
    <row r="9819" spans="1:1" x14ac:dyDescent="0.3">
      <c r="A9819" s="6"/>
    </row>
    <row r="9820" spans="1:1" x14ac:dyDescent="0.3">
      <c r="A9820" s="6"/>
    </row>
    <row r="9821" spans="1:1" x14ac:dyDescent="0.3">
      <c r="A9821" s="6"/>
    </row>
    <row r="9822" spans="1:1" x14ac:dyDescent="0.3">
      <c r="A9822" s="6"/>
    </row>
    <row r="9823" spans="1:1" x14ac:dyDescent="0.3">
      <c r="A9823" s="6"/>
    </row>
    <row r="9824" spans="1:1" x14ac:dyDescent="0.3">
      <c r="A9824" s="6"/>
    </row>
    <row r="9825" spans="1:1" x14ac:dyDescent="0.3">
      <c r="A9825" s="6"/>
    </row>
    <row r="9826" spans="1:1" x14ac:dyDescent="0.3">
      <c r="A9826" s="6"/>
    </row>
    <row r="9827" spans="1:1" x14ac:dyDescent="0.3">
      <c r="A9827" s="6"/>
    </row>
    <row r="9828" spans="1:1" x14ac:dyDescent="0.3">
      <c r="A9828" s="6"/>
    </row>
    <row r="9829" spans="1:1" x14ac:dyDescent="0.3">
      <c r="A9829" s="6"/>
    </row>
    <row r="9830" spans="1:1" x14ac:dyDescent="0.3">
      <c r="A9830" s="6"/>
    </row>
    <row r="9831" spans="1:1" x14ac:dyDescent="0.3">
      <c r="A9831" s="6"/>
    </row>
    <row r="9832" spans="1:1" x14ac:dyDescent="0.3">
      <c r="A9832" s="6"/>
    </row>
    <row r="9833" spans="1:1" x14ac:dyDescent="0.3">
      <c r="A9833" s="6"/>
    </row>
    <row r="9834" spans="1:1" x14ac:dyDescent="0.3">
      <c r="A9834" s="6"/>
    </row>
    <row r="9835" spans="1:1" x14ac:dyDescent="0.3">
      <c r="A9835" s="6"/>
    </row>
    <row r="9836" spans="1:1" x14ac:dyDescent="0.3">
      <c r="A9836" s="6"/>
    </row>
    <row r="9837" spans="1:1" x14ac:dyDescent="0.3">
      <c r="A9837" s="6"/>
    </row>
    <row r="9838" spans="1:1" x14ac:dyDescent="0.3">
      <c r="A9838" s="6"/>
    </row>
    <row r="9839" spans="1:1" x14ac:dyDescent="0.3">
      <c r="A9839" s="6"/>
    </row>
    <row r="9840" spans="1:1" x14ac:dyDescent="0.3">
      <c r="A9840" s="6"/>
    </row>
    <row r="9841" spans="1:1" x14ac:dyDescent="0.3">
      <c r="A9841" s="6"/>
    </row>
    <row r="9842" spans="1:1" x14ac:dyDescent="0.3">
      <c r="A9842" s="6"/>
    </row>
    <row r="9843" spans="1:1" x14ac:dyDescent="0.3">
      <c r="A9843" s="6"/>
    </row>
    <row r="9844" spans="1:1" x14ac:dyDescent="0.3">
      <c r="A9844" s="6"/>
    </row>
    <row r="9845" spans="1:1" x14ac:dyDescent="0.3">
      <c r="A9845" s="6"/>
    </row>
    <row r="9846" spans="1:1" x14ac:dyDescent="0.3">
      <c r="A9846" s="6"/>
    </row>
    <row r="9847" spans="1:1" x14ac:dyDescent="0.3">
      <c r="A9847" s="6"/>
    </row>
    <row r="9848" spans="1:1" x14ac:dyDescent="0.3">
      <c r="A9848" s="6"/>
    </row>
    <row r="9849" spans="1:1" x14ac:dyDescent="0.3">
      <c r="A9849" s="6"/>
    </row>
    <row r="9850" spans="1:1" x14ac:dyDescent="0.3">
      <c r="A9850" s="6"/>
    </row>
    <row r="9851" spans="1:1" x14ac:dyDescent="0.3">
      <c r="A9851" s="6"/>
    </row>
    <row r="9852" spans="1:1" x14ac:dyDescent="0.3">
      <c r="A9852" s="6"/>
    </row>
    <row r="9853" spans="1:1" x14ac:dyDescent="0.3">
      <c r="A9853" s="6"/>
    </row>
    <row r="9854" spans="1:1" x14ac:dyDescent="0.3">
      <c r="A9854" s="6"/>
    </row>
    <row r="9855" spans="1:1" x14ac:dyDescent="0.3">
      <c r="A9855" s="6"/>
    </row>
    <row r="9856" spans="1:1" x14ac:dyDescent="0.3">
      <c r="A9856" s="6"/>
    </row>
    <row r="9857" spans="1:1" x14ac:dyDescent="0.3">
      <c r="A9857" s="6"/>
    </row>
    <row r="9858" spans="1:1" x14ac:dyDescent="0.3">
      <c r="A9858" s="6"/>
    </row>
    <row r="9859" spans="1:1" x14ac:dyDescent="0.3">
      <c r="A9859" s="6"/>
    </row>
    <row r="9860" spans="1:1" x14ac:dyDescent="0.3">
      <c r="A9860" s="6"/>
    </row>
    <row r="9861" spans="1:1" x14ac:dyDescent="0.3">
      <c r="A9861" s="6"/>
    </row>
    <row r="9862" spans="1:1" x14ac:dyDescent="0.3">
      <c r="A9862" s="6"/>
    </row>
    <row r="9863" spans="1:1" x14ac:dyDescent="0.3">
      <c r="A9863" s="6"/>
    </row>
    <row r="9864" spans="1:1" x14ac:dyDescent="0.3">
      <c r="A9864" s="6"/>
    </row>
    <row r="9865" spans="1:1" x14ac:dyDescent="0.3">
      <c r="A9865" s="6"/>
    </row>
    <row r="9866" spans="1:1" x14ac:dyDescent="0.3">
      <c r="A9866" s="6"/>
    </row>
    <row r="9867" spans="1:1" x14ac:dyDescent="0.3">
      <c r="A9867" s="6"/>
    </row>
    <row r="9868" spans="1:1" x14ac:dyDescent="0.3">
      <c r="A9868" s="6"/>
    </row>
    <row r="9869" spans="1:1" x14ac:dyDescent="0.3">
      <c r="A9869" s="6"/>
    </row>
    <row r="9870" spans="1:1" x14ac:dyDescent="0.3">
      <c r="A9870" s="6"/>
    </row>
    <row r="9871" spans="1:1" x14ac:dyDescent="0.3">
      <c r="A9871" s="6"/>
    </row>
    <row r="9872" spans="1:1" x14ac:dyDescent="0.3">
      <c r="A9872" s="6"/>
    </row>
    <row r="9873" spans="1:1" x14ac:dyDescent="0.3">
      <c r="A9873" s="6"/>
    </row>
    <row r="9874" spans="1:1" x14ac:dyDescent="0.3">
      <c r="A9874" s="6"/>
    </row>
    <row r="9875" spans="1:1" x14ac:dyDescent="0.3">
      <c r="A9875" s="6"/>
    </row>
    <row r="9876" spans="1:1" x14ac:dyDescent="0.3">
      <c r="A9876" s="6"/>
    </row>
    <row r="9877" spans="1:1" x14ac:dyDescent="0.3">
      <c r="A9877" s="6"/>
    </row>
    <row r="9878" spans="1:1" x14ac:dyDescent="0.3">
      <c r="A9878" s="6"/>
    </row>
    <row r="9879" spans="1:1" x14ac:dyDescent="0.3">
      <c r="A9879" s="6"/>
    </row>
    <row r="9880" spans="1:1" x14ac:dyDescent="0.3">
      <c r="A9880" s="6"/>
    </row>
    <row r="9881" spans="1:1" x14ac:dyDescent="0.3">
      <c r="A9881" s="6"/>
    </row>
    <row r="9882" spans="1:1" x14ac:dyDescent="0.3">
      <c r="A9882" s="6"/>
    </row>
    <row r="9883" spans="1:1" x14ac:dyDescent="0.3">
      <c r="A9883" s="6"/>
    </row>
    <row r="9884" spans="1:1" x14ac:dyDescent="0.3">
      <c r="A9884" s="6"/>
    </row>
    <row r="9885" spans="1:1" x14ac:dyDescent="0.3">
      <c r="A9885" s="6"/>
    </row>
    <row r="9886" spans="1:1" x14ac:dyDescent="0.3">
      <c r="A9886" s="6"/>
    </row>
    <row r="9887" spans="1:1" x14ac:dyDescent="0.3">
      <c r="A9887" s="6"/>
    </row>
    <row r="9888" spans="1:1" x14ac:dyDescent="0.3">
      <c r="A9888" s="6"/>
    </row>
    <row r="9889" spans="1:1" x14ac:dyDescent="0.3">
      <c r="A9889" s="6"/>
    </row>
    <row r="9890" spans="1:1" x14ac:dyDescent="0.3">
      <c r="A9890" s="6"/>
    </row>
    <row r="9891" spans="1:1" x14ac:dyDescent="0.3">
      <c r="A9891" s="6"/>
    </row>
    <row r="9892" spans="1:1" x14ac:dyDescent="0.3">
      <c r="A9892" s="6"/>
    </row>
    <row r="9893" spans="1:1" x14ac:dyDescent="0.3">
      <c r="A9893" s="6"/>
    </row>
    <row r="9894" spans="1:1" x14ac:dyDescent="0.3">
      <c r="A9894" s="6"/>
    </row>
    <row r="9895" spans="1:1" x14ac:dyDescent="0.3">
      <c r="A9895" s="6"/>
    </row>
    <row r="9896" spans="1:1" x14ac:dyDescent="0.3">
      <c r="A9896" s="6"/>
    </row>
    <row r="9897" spans="1:1" x14ac:dyDescent="0.3">
      <c r="A9897" s="6"/>
    </row>
    <row r="9898" spans="1:1" x14ac:dyDescent="0.3">
      <c r="A9898" s="6"/>
    </row>
    <row r="9899" spans="1:1" x14ac:dyDescent="0.3">
      <c r="A9899" s="6"/>
    </row>
    <row r="9900" spans="1:1" x14ac:dyDescent="0.3">
      <c r="A9900" s="6"/>
    </row>
    <row r="9901" spans="1:1" x14ac:dyDescent="0.3">
      <c r="A9901" s="6"/>
    </row>
    <row r="9902" spans="1:1" x14ac:dyDescent="0.3">
      <c r="A9902" s="6"/>
    </row>
    <row r="9903" spans="1:1" x14ac:dyDescent="0.3">
      <c r="A9903" s="6"/>
    </row>
    <row r="9904" spans="1:1" x14ac:dyDescent="0.3">
      <c r="A9904" s="6"/>
    </row>
    <row r="9905" spans="1:1" x14ac:dyDescent="0.3">
      <c r="A9905" s="6"/>
    </row>
    <row r="9906" spans="1:1" x14ac:dyDescent="0.3">
      <c r="A9906" s="6"/>
    </row>
    <row r="9907" spans="1:1" x14ac:dyDescent="0.3">
      <c r="A9907" s="6"/>
    </row>
    <row r="9908" spans="1:1" x14ac:dyDescent="0.3">
      <c r="A9908" s="6"/>
    </row>
    <row r="9909" spans="1:1" x14ac:dyDescent="0.3">
      <c r="A9909" s="6"/>
    </row>
    <row r="9910" spans="1:1" x14ac:dyDescent="0.3">
      <c r="A9910" s="6"/>
    </row>
    <row r="9911" spans="1:1" x14ac:dyDescent="0.3">
      <c r="A9911" s="6"/>
    </row>
    <row r="9912" spans="1:1" x14ac:dyDescent="0.3">
      <c r="A9912" s="6"/>
    </row>
    <row r="9913" spans="1:1" x14ac:dyDescent="0.3">
      <c r="A9913" s="6"/>
    </row>
    <row r="9914" spans="1:1" x14ac:dyDescent="0.3">
      <c r="A9914" s="6"/>
    </row>
    <row r="9915" spans="1:1" x14ac:dyDescent="0.3">
      <c r="A9915" s="6"/>
    </row>
    <row r="9916" spans="1:1" x14ac:dyDescent="0.3">
      <c r="A9916" s="6"/>
    </row>
    <row r="9917" spans="1:1" x14ac:dyDescent="0.3">
      <c r="A9917" s="6"/>
    </row>
    <row r="9918" spans="1:1" x14ac:dyDescent="0.3">
      <c r="A9918" s="6"/>
    </row>
    <row r="9919" spans="1:1" x14ac:dyDescent="0.3">
      <c r="A9919" s="6"/>
    </row>
    <row r="9920" spans="1:1" x14ac:dyDescent="0.3">
      <c r="A9920" s="6"/>
    </row>
    <row r="9921" spans="1:1" x14ac:dyDescent="0.3">
      <c r="A9921" s="6"/>
    </row>
    <row r="9922" spans="1:1" x14ac:dyDescent="0.3">
      <c r="A9922" s="6"/>
    </row>
    <row r="9923" spans="1:1" x14ac:dyDescent="0.3">
      <c r="A9923" s="6"/>
    </row>
    <row r="9924" spans="1:1" x14ac:dyDescent="0.3">
      <c r="A9924" s="6"/>
    </row>
    <row r="9925" spans="1:1" x14ac:dyDescent="0.3">
      <c r="A9925" s="6"/>
    </row>
    <row r="9926" spans="1:1" x14ac:dyDescent="0.3">
      <c r="A9926" s="6"/>
    </row>
    <row r="9927" spans="1:1" x14ac:dyDescent="0.3">
      <c r="A9927" s="6"/>
    </row>
    <row r="9928" spans="1:1" x14ac:dyDescent="0.3">
      <c r="A9928" s="6"/>
    </row>
    <row r="9929" spans="1:1" x14ac:dyDescent="0.3">
      <c r="A9929" s="6"/>
    </row>
    <row r="9930" spans="1:1" x14ac:dyDescent="0.3">
      <c r="A9930" s="6"/>
    </row>
    <row r="9931" spans="1:1" x14ac:dyDescent="0.3">
      <c r="A9931" s="6"/>
    </row>
    <row r="9932" spans="1:1" x14ac:dyDescent="0.3">
      <c r="A9932" s="6"/>
    </row>
    <row r="9933" spans="1:1" x14ac:dyDescent="0.3">
      <c r="A9933" s="6"/>
    </row>
    <row r="9934" spans="1:1" x14ac:dyDescent="0.3">
      <c r="A9934" s="6"/>
    </row>
    <row r="9935" spans="1:1" x14ac:dyDescent="0.3">
      <c r="A9935" s="6"/>
    </row>
    <row r="9936" spans="1:1" x14ac:dyDescent="0.3">
      <c r="A9936" s="6"/>
    </row>
    <row r="9937" spans="1:1" x14ac:dyDescent="0.3">
      <c r="A9937" s="6"/>
    </row>
    <row r="9938" spans="1:1" x14ac:dyDescent="0.3">
      <c r="A9938" s="6"/>
    </row>
    <row r="9939" spans="1:1" x14ac:dyDescent="0.3">
      <c r="A9939" s="6"/>
    </row>
    <row r="9940" spans="1:1" x14ac:dyDescent="0.3">
      <c r="A9940" s="6"/>
    </row>
    <row r="9941" spans="1:1" x14ac:dyDescent="0.3">
      <c r="A9941" s="6"/>
    </row>
    <row r="9942" spans="1:1" x14ac:dyDescent="0.3">
      <c r="A9942" s="6"/>
    </row>
    <row r="9943" spans="1:1" x14ac:dyDescent="0.3">
      <c r="A9943" s="6"/>
    </row>
    <row r="9944" spans="1:1" x14ac:dyDescent="0.3">
      <c r="A9944" s="6"/>
    </row>
    <row r="9945" spans="1:1" x14ac:dyDescent="0.3">
      <c r="A9945" s="6"/>
    </row>
    <row r="9946" spans="1:1" x14ac:dyDescent="0.3">
      <c r="A9946" s="6"/>
    </row>
    <row r="9947" spans="1:1" x14ac:dyDescent="0.3">
      <c r="A9947" s="6"/>
    </row>
    <row r="9948" spans="1:1" x14ac:dyDescent="0.3">
      <c r="A9948" s="6"/>
    </row>
    <row r="9949" spans="1:1" x14ac:dyDescent="0.3">
      <c r="A9949" s="6"/>
    </row>
    <row r="9950" spans="1:1" x14ac:dyDescent="0.3">
      <c r="A9950" s="6"/>
    </row>
    <row r="9951" spans="1:1" x14ac:dyDescent="0.3">
      <c r="A9951" s="6"/>
    </row>
    <row r="9952" spans="1:1" x14ac:dyDescent="0.3">
      <c r="A9952" s="6"/>
    </row>
    <row r="9953" spans="1:1" x14ac:dyDescent="0.3">
      <c r="A9953" s="6"/>
    </row>
    <row r="9954" spans="1:1" x14ac:dyDescent="0.3">
      <c r="A9954" s="6"/>
    </row>
    <row r="9955" spans="1:1" x14ac:dyDescent="0.3">
      <c r="A9955" s="6"/>
    </row>
    <row r="9956" spans="1:1" x14ac:dyDescent="0.3">
      <c r="A9956" s="6"/>
    </row>
    <row r="9957" spans="1:1" x14ac:dyDescent="0.3">
      <c r="A9957" s="6"/>
    </row>
    <row r="9958" spans="1:1" x14ac:dyDescent="0.3">
      <c r="A9958" s="6"/>
    </row>
    <row r="9959" spans="1:1" x14ac:dyDescent="0.3">
      <c r="A9959" s="6"/>
    </row>
    <row r="9960" spans="1:1" x14ac:dyDescent="0.3">
      <c r="A9960" s="6"/>
    </row>
    <row r="9961" spans="1:1" x14ac:dyDescent="0.3">
      <c r="A9961" s="6"/>
    </row>
    <row r="9962" spans="1:1" x14ac:dyDescent="0.3">
      <c r="A9962" s="6"/>
    </row>
    <row r="9963" spans="1:1" x14ac:dyDescent="0.3">
      <c r="A9963" s="6"/>
    </row>
    <row r="9964" spans="1:1" x14ac:dyDescent="0.3">
      <c r="A9964" s="6"/>
    </row>
    <row r="9965" spans="1:1" x14ac:dyDescent="0.3">
      <c r="A9965" s="6"/>
    </row>
    <row r="9966" spans="1:1" x14ac:dyDescent="0.3">
      <c r="A9966" s="6"/>
    </row>
    <row r="9967" spans="1:1" x14ac:dyDescent="0.3">
      <c r="A9967" s="6"/>
    </row>
    <row r="9968" spans="1:1" x14ac:dyDescent="0.3">
      <c r="A9968" s="6"/>
    </row>
    <row r="9969" spans="1:1" x14ac:dyDescent="0.3">
      <c r="A9969" s="6"/>
    </row>
    <row r="9970" spans="1:1" x14ac:dyDescent="0.3">
      <c r="A9970" s="6"/>
    </row>
    <row r="9971" spans="1:1" x14ac:dyDescent="0.3">
      <c r="A9971" s="6"/>
    </row>
    <row r="9972" spans="1:1" x14ac:dyDescent="0.3">
      <c r="A9972" s="6"/>
    </row>
    <row r="9973" spans="1:1" x14ac:dyDescent="0.3">
      <c r="A9973" s="6"/>
    </row>
    <row r="9974" spans="1:1" x14ac:dyDescent="0.3">
      <c r="A9974" s="6"/>
    </row>
    <row r="9975" spans="1:1" x14ac:dyDescent="0.3">
      <c r="A9975" s="6"/>
    </row>
    <row r="9976" spans="1:1" x14ac:dyDescent="0.3">
      <c r="A9976" s="6"/>
    </row>
    <row r="9977" spans="1:1" x14ac:dyDescent="0.3">
      <c r="A9977" s="6"/>
    </row>
    <row r="9978" spans="1:1" x14ac:dyDescent="0.3">
      <c r="A9978" s="6"/>
    </row>
    <row r="9979" spans="1:1" x14ac:dyDescent="0.3">
      <c r="A9979" s="6"/>
    </row>
    <row r="9980" spans="1:1" x14ac:dyDescent="0.3">
      <c r="A9980" s="6"/>
    </row>
    <row r="9981" spans="1:1" x14ac:dyDescent="0.3">
      <c r="A9981" s="6"/>
    </row>
    <row r="9982" spans="1:1" x14ac:dyDescent="0.3">
      <c r="A9982" s="6"/>
    </row>
    <row r="9983" spans="1:1" x14ac:dyDescent="0.3">
      <c r="A9983" s="6"/>
    </row>
    <row r="9984" spans="1:1" x14ac:dyDescent="0.3">
      <c r="A9984" s="6"/>
    </row>
    <row r="9985" spans="1:1" x14ac:dyDescent="0.3">
      <c r="A9985" s="6"/>
    </row>
    <row r="9986" spans="1:1" x14ac:dyDescent="0.3">
      <c r="A9986" s="6"/>
    </row>
    <row r="9987" spans="1:1" x14ac:dyDescent="0.3">
      <c r="A9987" s="6"/>
    </row>
    <row r="9988" spans="1:1" x14ac:dyDescent="0.3">
      <c r="A9988" s="6"/>
    </row>
    <row r="9989" spans="1:1" x14ac:dyDescent="0.3">
      <c r="A9989" s="6"/>
    </row>
    <row r="9990" spans="1:1" x14ac:dyDescent="0.3">
      <c r="A9990" s="6"/>
    </row>
    <row r="9991" spans="1:1" x14ac:dyDescent="0.3">
      <c r="A9991" s="6"/>
    </row>
    <row r="9992" spans="1:1" x14ac:dyDescent="0.3">
      <c r="A9992" s="6"/>
    </row>
    <row r="9993" spans="1:1" x14ac:dyDescent="0.3">
      <c r="A9993" s="6"/>
    </row>
    <row r="9994" spans="1:1" x14ac:dyDescent="0.3">
      <c r="A9994" s="6"/>
    </row>
    <row r="9995" spans="1:1" x14ac:dyDescent="0.3">
      <c r="A9995" s="6"/>
    </row>
    <row r="9996" spans="1:1" x14ac:dyDescent="0.3">
      <c r="A9996" s="6"/>
    </row>
    <row r="9997" spans="1:1" x14ac:dyDescent="0.3">
      <c r="A9997" s="6"/>
    </row>
    <row r="9998" spans="1:1" x14ac:dyDescent="0.3">
      <c r="A9998" s="6"/>
    </row>
    <row r="9999" spans="1:1" x14ac:dyDescent="0.3">
      <c r="A9999" s="6"/>
    </row>
    <row r="10000" spans="1:1" x14ac:dyDescent="0.3">
      <c r="A10000" s="6"/>
    </row>
    <row r="10001" spans="1:1" x14ac:dyDescent="0.3">
      <c r="A10001" s="6"/>
    </row>
    <row r="10002" spans="1:1" x14ac:dyDescent="0.3">
      <c r="A10002" s="6"/>
    </row>
    <row r="10003" spans="1:1" x14ac:dyDescent="0.3">
      <c r="A10003" s="6"/>
    </row>
    <row r="10004" spans="1:1" x14ac:dyDescent="0.3">
      <c r="A10004" s="6"/>
    </row>
    <row r="10005" spans="1:1" x14ac:dyDescent="0.3">
      <c r="A10005" s="6"/>
    </row>
    <row r="10006" spans="1:1" x14ac:dyDescent="0.3">
      <c r="A10006" s="6"/>
    </row>
    <row r="10007" spans="1:1" x14ac:dyDescent="0.3">
      <c r="A10007" s="6"/>
    </row>
    <row r="10008" spans="1:1" x14ac:dyDescent="0.3">
      <c r="A10008" s="6"/>
    </row>
    <row r="10009" spans="1:1" x14ac:dyDescent="0.3">
      <c r="A10009" s="6"/>
    </row>
    <row r="10010" spans="1:1" x14ac:dyDescent="0.3">
      <c r="A10010" s="6"/>
    </row>
    <row r="10011" spans="1:1" x14ac:dyDescent="0.3">
      <c r="A10011" s="6"/>
    </row>
    <row r="10012" spans="1:1" x14ac:dyDescent="0.3">
      <c r="A10012" s="6"/>
    </row>
    <row r="10013" spans="1:1" x14ac:dyDescent="0.3">
      <c r="A10013" s="6"/>
    </row>
    <row r="10014" spans="1:1" x14ac:dyDescent="0.3">
      <c r="A10014" s="6"/>
    </row>
    <row r="10015" spans="1:1" x14ac:dyDescent="0.3">
      <c r="A10015" s="6"/>
    </row>
    <row r="10016" spans="1:1" x14ac:dyDescent="0.3">
      <c r="A10016" s="6"/>
    </row>
    <row r="10017" spans="1:1" x14ac:dyDescent="0.3">
      <c r="A10017" s="6"/>
    </row>
    <row r="10018" spans="1:1" x14ac:dyDescent="0.3">
      <c r="A10018" s="6"/>
    </row>
    <row r="10019" spans="1:1" x14ac:dyDescent="0.3">
      <c r="A10019" s="6"/>
    </row>
    <row r="10020" spans="1:1" x14ac:dyDescent="0.3">
      <c r="A10020" s="6"/>
    </row>
    <row r="10021" spans="1:1" x14ac:dyDescent="0.3">
      <c r="A10021" s="6"/>
    </row>
    <row r="10022" spans="1:1" x14ac:dyDescent="0.3">
      <c r="A10022" s="6"/>
    </row>
    <row r="10023" spans="1:1" x14ac:dyDescent="0.3">
      <c r="A10023" s="6"/>
    </row>
    <row r="10024" spans="1:1" x14ac:dyDescent="0.3">
      <c r="A10024" s="6"/>
    </row>
    <row r="10025" spans="1:1" x14ac:dyDescent="0.3">
      <c r="A10025" s="6"/>
    </row>
    <row r="10026" spans="1:1" x14ac:dyDescent="0.3">
      <c r="A10026" s="6"/>
    </row>
    <row r="10027" spans="1:1" x14ac:dyDescent="0.3">
      <c r="A10027" s="6"/>
    </row>
    <row r="10028" spans="1:1" x14ac:dyDescent="0.3">
      <c r="A10028" s="6"/>
    </row>
    <row r="10029" spans="1:1" x14ac:dyDescent="0.3">
      <c r="A10029" s="6"/>
    </row>
    <row r="10030" spans="1:1" x14ac:dyDescent="0.3">
      <c r="A10030" s="6"/>
    </row>
    <row r="10031" spans="1:1" x14ac:dyDescent="0.3">
      <c r="A10031" s="6"/>
    </row>
    <row r="10032" spans="1:1" x14ac:dyDescent="0.3">
      <c r="A10032" s="6"/>
    </row>
    <row r="10033" spans="1:1" x14ac:dyDescent="0.3">
      <c r="A10033" s="6"/>
    </row>
    <row r="10034" spans="1:1" x14ac:dyDescent="0.3">
      <c r="A10034" s="6"/>
    </row>
    <row r="10035" spans="1:1" x14ac:dyDescent="0.3">
      <c r="A10035" s="6"/>
    </row>
    <row r="10036" spans="1:1" x14ac:dyDescent="0.3">
      <c r="A10036" s="6"/>
    </row>
    <row r="10037" spans="1:1" x14ac:dyDescent="0.3">
      <c r="A10037" s="6"/>
    </row>
    <row r="10038" spans="1:1" x14ac:dyDescent="0.3">
      <c r="A10038" s="6"/>
    </row>
    <row r="10039" spans="1:1" x14ac:dyDescent="0.3">
      <c r="A10039" s="6"/>
    </row>
    <row r="10040" spans="1:1" x14ac:dyDescent="0.3">
      <c r="A10040" s="6"/>
    </row>
    <row r="10041" spans="1:1" x14ac:dyDescent="0.3">
      <c r="A10041" s="6"/>
    </row>
    <row r="10042" spans="1:1" x14ac:dyDescent="0.3">
      <c r="A10042" s="6"/>
    </row>
    <row r="10043" spans="1:1" x14ac:dyDescent="0.3">
      <c r="A10043" s="6"/>
    </row>
    <row r="10044" spans="1:1" x14ac:dyDescent="0.3">
      <c r="A10044" s="6"/>
    </row>
    <row r="10045" spans="1:1" x14ac:dyDescent="0.3">
      <c r="A10045" s="6"/>
    </row>
    <row r="10046" spans="1:1" x14ac:dyDescent="0.3">
      <c r="A10046" s="6"/>
    </row>
    <row r="10047" spans="1:1" x14ac:dyDescent="0.3">
      <c r="A10047" s="6"/>
    </row>
    <row r="10048" spans="1:1" x14ac:dyDescent="0.3">
      <c r="A10048" s="6"/>
    </row>
    <row r="10049" spans="1:1" x14ac:dyDescent="0.3">
      <c r="A10049" s="6"/>
    </row>
    <row r="10050" spans="1:1" x14ac:dyDescent="0.3">
      <c r="A10050" s="6"/>
    </row>
    <row r="10051" spans="1:1" x14ac:dyDescent="0.3">
      <c r="A10051" s="6"/>
    </row>
    <row r="10052" spans="1:1" x14ac:dyDescent="0.3">
      <c r="A10052" s="6"/>
    </row>
    <row r="10053" spans="1:1" x14ac:dyDescent="0.3">
      <c r="A10053" s="6"/>
    </row>
    <row r="10054" spans="1:1" x14ac:dyDescent="0.3">
      <c r="A10054" s="6"/>
    </row>
    <row r="10055" spans="1:1" x14ac:dyDescent="0.3">
      <c r="A10055" s="6"/>
    </row>
    <row r="10056" spans="1:1" x14ac:dyDescent="0.3">
      <c r="A10056" s="6"/>
    </row>
    <row r="10057" spans="1:1" x14ac:dyDescent="0.3">
      <c r="A10057" s="6"/>
    </row>
    <row r="10058" spans="1:1" x14ac:dyDescent="0.3">
      <c r="A10058" s="6"/>
    </row>
    <row r="10059" spans="1:1" x14ac:dyDescent="0.3">
      <c r="A10059" s="6"/>
    </row>
    <row r="10060" spans="1:1" x14ac:dyDescent="0.3">
      <c r="A10060" s="6"/>
    </row>
    <row r="10061" spans="1:1" x14ac:dyDescent="0.3">
      <c r="A10061" s="6"/>
    </row>
    <row r="10062" spans="1:1" x14ac:dyDescent="0.3">
      <c r="A10062" s="6"/>
    </row>
    <row r="10063" spans="1:1" x14ac:dyDescent="0.3">
      <c r="A10063" s="6"/>
    </row>
    <row r="10064" spans="1:1" x14ac:dyDescent="0.3">
      <c r="A10064" s="6"/>
    </row>
    <row r="10065" spans="1:1" x14ac:dyDescent="0.3">
      <c r="A10065" s="6"/>
    </row>
    <row r="10066" spans="1:1" x14ac:dyDescent="0.3">
      <c r="A10066" s="6"/>
    </row>
    <row r="10067" spans="1:1" x14ac:dyDescent="0.3">
      <c r="A10067" s="6"/>
    </row>
    <row r="10068" spans="1:1" x14ac:dyDescent="0.3">
      <c r="A10068" s="6"/>
    </row>
    <row r="10069" spans="1:1" x14ac:dyDescent="0.3">
      <c r="A10069" s="6"/>
    </row>
    <row r="10070" spans="1:1" x14ac:dyDescent="0.3">
      <c r="A10070" s="6"/>
    </row>
    <row r="10071" spans="1:1" x14ac:dyDescent="0.3">
      <c r="A10071" s="6"/>
    </row>
    <row r="10072" spans="1:1" x14ac:dyDescent="0.3">
      <c r="A10072" s="6"/>
    </row>
    <row r="10073" spans="1:1" x14ac:dyDescent="0.3">
      <c r="A10073" s="6"/>
    </row>
    <row r="10074" spans="1:1" x14ac:dyDescent="0.3">
      <c r="A10074" s="6"/>
    </row>
    <row r="10075" spans="1:1" x14ac:dyDescent="0.3">
      <c r="A10075" s="6"/>
    </row>
    <row r="10076" spans="1:1" x14ac:dyDescent="0.3">
      <c r="A10076" s="6"/>
    </row>
    <row r="10077" spans="1:1" x14ac:dyDescent="0.3">
      <c r="A10077" s="6"/>
    </row>
    <row r="10078" spans="1:1" x14ac:dyDescent="0.3">
      <c r="A10078" s="6"/>
    </row>
    <row r="10079" spans="1:1" x14ac:dyDescent="0.3">
      <c r="A10079" s="6"/>
    </row>
    <row r="10080" spans="1:1" x14ac:dyDescent="0.3">
      <c r="A10080" s="6"/>
    </row>
    <row r="10081" spans="1:1" x14ac:dyDescent="0.3">
      <c r="A10081" s="6"/>
    </row>
    <row r="10082" spans="1:1" x14ac:dyDescent="0.3">
      <c r="A10082" s="6"/>
    </row>
    <row r="10083" spans="1:1" x14ac:dyDescent="0.3">
      <c r="A10083" s="6"/>
    </row>
    <row r="10084" spans="1:1" x14ac:dyDescent="0.3">
      <c r="A10084" s="6"/>
    </row>
    <row r="10085" spans="1:1" x14ac:dyDescent="0.3">
      <c r="A10085" s="6"/>
    </row>
    <row r="10086" spans="1:1" x14ac:dyDescent="0.3">
      <c r="A10086" s="6"/>
    </row>
    <row r="10087" spans="1:1" x14ac:dyDescent="0.3">
      <c r="A10087" s="6"/>
    </row>
    <row r="10088" spans="1:1" x14ac:dyDescent="0.3">
      <c r="A10088" s="6"/>
    </row>
    <row r="10089" spans="1:1" x14ac:dyDescent="0.3">
      <c r="A10089" s="6"/>
    </row>
    <row r="10090" spans="1:1" x14ac:dyDescent="0.3">
      <c r="A10090" s="6"/>
    </row>
    <row r="10091" spans="1:1" x14ac:dyDescent="0.3">
      <c r="A10091" s="6"/>
    </row>
    <row r="10092" spans="1:1" x14ac:dyDescent="0.3">
      <c r="A10092" s="6"/>
    </row>
    <row r="10093" spans="1:1" x14ac:dyDescent="0.3">
      <c r="A10093" s="6"/>
    </row>
    <row r="10094" spans="1:1" x14ac:dyDescent="0.3">
      <c r="A10094" s="6"/>
    </row>
    <row r="10095" spans="1:1" x14ac:dyDescent="0.3">
      <c r="A10095" s="6"/>
    </row>
    <row r="10096" spans="1:1" x14ac:dyDescent="0.3">
      <c r="A10096" s="6"/>
    </row>
    <row r="10097" spans="1:1" x14ac:dyDescent="0.3">
      <c r="A10097" s="6"/>
    </row>
    <row r="10098" spans="1:1" x14ac:dyDescent="0.3">
      <c r="A10098" s="6"/>
    </row>
    <row r="10099" spans="1:1" x14ac:dyDescent="0.3">
      <c r="A10099" s="6"/>
    </row>
    <row r="10100" spans="1:1" x14ac:dyDescent="0.3">
      <c r="A10100" s="6"/>
    </row>
    <row r="10101" spans="1:1" x14ac:dyDescent="0.3">
      <c r="A10101" s="6"/>
    </row>
    <row r="10102" spans="1:1" x14ac:dyDescent="0.3">
      <c r="A10102" s="6"/>
    </row>
    <row r="10103" spans="1:1" x14ac:dyDescent="0.3">
      <c r="A10103" s="6"/>
    </row>
    <row r="10104" spans="1:1" x14ac:dyDescent="0.3">
      <c r="A10104" s="6"/>
    </row>
    <row r="10105" spans="1:1" x14ac:dyDescent="0.3">
      <c r="A10105" s="6"/>
    </row>
    <row r="10106" spans="1:1" x14ac:dyDescent="0.3">
      <c r="A10106" s="6"/>
    </row>
    <row r="10107" spans="1:1" x14ac:dyDescent="0.3">
      <c r="A10107" s="6"/>
    </row>
    <row r="10108" spans="1:1" x14ac:dyDescent="0.3">
      <c r="A10108" s="6"/>
    </row>
    <row r="10109" spans="1:1" x14ac:dyDescent="0.3">
      <c r="A10109" s="6"/>
    </row>
    <row r="10110" spans="1:1" x14ac:dyDescent="0.3">
      <c r="A10110" s="6"/>
    </row>
    <row r="10111" spans="1:1" x14ac:dyDescent="0.3">
      <c r="A10111" s="6"/>
    </row>
    <row r="10112" spans="1:1" x14ac:dyDescent="0.3">
      <c r="A10112" s="6"/>
    </row>
    <row r="10113" spans="1:1" x14ac:dyDescent="0.3">
      <c r="A10113" s="6"/>
    </row>
    <row r="10114" spans="1:1" x14ac:dyDescent="0.3">
      <c r="A10114" s="6"/>
    </row>
    <row r="10115" spans="1:1" x14ac:dyDescent="0.3">
      <c r="A10115" s="6"/>
    </row>
    <row r="10116" spans="1:1" x14ac:dyDescent="0.3">
      <c r="A10116" s="6"/>
    </row>
    <row r="10117" spans="1:1" x14ac:dyDescent="0.3">
      <c r="A10117" s="6"/>
    </row>
    <row r="10118" spans="1:1" x14ac:dyDescent="0.3">
      <c r="A10118" s="6"/>
    </row>
    <row r="10119" spans="1:1" x14ac:dyDescent="0.3">
      <c r="A10119" s="6"/>
    </row>
    <row r="10120" spans="1:1" x14ac:dyDescent="0.3">
      <c r="A10120" s="6"/>
    </row>
    <row r="10121" spans="1:1" x14ac:dyDescent="0.3">
      <c r="A10121" s="6"/>
    </row>
    <row r="10122" spans="1:1" x14ac:dyDescent="0.3">
      <c r="A10122" s="6"/>
    </row>
    <row r="10123" spans="1:1" x14ac:dyDescent="0.3">
      <c r="A10123" s="6"/>
    </row>
    <row r="10124" spans="1:1" x14ac:dyDescent="0.3">
      <c r="A10124" s="6"/>
    </row>
    <row r="10125" spans="1:1" x14ac:dyDescent="0.3">
      <c r="A10125" s="6"/>
    </row>
    <row r="10126" spans="1:1" x14ac:dyDescent="0.3">
      <c r="A10126" s="6"/>
    </row>
    <row r="10127" spans="1:1" x14ac:dyDescent="0.3">
      <c r="A10127" s="6"/>
    </row>
    <row r="10128" spans="1:1" x14ac:dyDescent="0.3">
      <c r="A10128" s="6"/>
    </row>
    <row r="10129" spans="1:1" x14ac:dyDescent="0.3">
      <c r="A10129" s="6"/>
    </row>
    <row r="10130" spans="1:1" x14ac:dyDescent="0.3">
      <c r="A10130" s="6"/>
    </row>
    <row r="10131" spans="1:1" x14ac:dyDescent="0.3">
      <c r="A10131" s="6"/>
    </row>
    <row r="10132" spans="1:1" x14ac:dyDescent="0.3">
      <c r="A10132" s="6"/>
    </row>
    <row r="10133" spans="1:1" x14ac:dyDescent="0.3">
      <c r="A10133" s="6"/>
    </row>
    <row r="10134" spans="1:1" x14ac:dyDescent="0.3">
      <c r="A10134" s="6"/>
    </row>
    <row r="10135" spans="1:1" x14ac:dyDescent="0.3">
      <c r="A10135" s="6"/>
    </row>
    <row r="10136" spans="1:1" x14ac:dyDescent="0.3">
      <c r="A10136" s="6"/>
    </row>
    <row r="10137" spans="1:1" x14ac:dyDescent="0.3">
      <c r="A10137" s="6"/>
    </row>
    <row r="10138" spans="1:1" x14ac:dyDescent="0.3">
      <c r="A10138" s="6"/>
    </row>
    <row r="10139" spans="1:1" x14ac:dyDescent="0.3">
      <c r="A10139" s="6"/>
    </row>
    <row r="10140" spans="1:1" x14ac:dyDescent="0.3">
      <c r="A10140" s="6"/>
    </row>
    <row r="10141" spans="1:1" x14ac:dyDescent="0.3">
      <c r="A10141" s="6"/>
    </row>
    <row r="10142" spans="1:1" x14ac:dyDescent="0.3">
      <c r="A10142" s="6"/>
    </row>
    <row r="10143" spans="1:1" x14ac:dyDescent="0.3">
      <c r="A10143" s="6"/>
    </row>
    <row r="10144" spans="1:1" x14ac:dyDescent="0.3">
      <c r="A10144" s="6"/>
    </row>
    <row r="10145" spans="1:1" x14ac:dyDescent="0.3">
      <c r="A10145" s="6"/>
    </row>
    <row r="10146" spans="1:1" x14ac:dyDescent="0.3">
      <c r="A10146" s="6"/>
    </row>
    <row r="10147" spans="1:1" x14ac:dyDescent="0.3">
      <c r="A10147" s="6"/>
    </row>
    <row r="10148" spans="1:1" x14ac:dyDescent="0.3">
      <c r="A10148" s="6"/>
    </row>
    <row r="10149" spans="1:1" x14ac:dyDescent="0.3">
      <c r="A10149" s="6"/>
    </row>
    <row r="10150" spans="1:1" x14ac:dyDescent="0.3">
      <c r="A10150" s="6"/>
    </row>
    <row r="10151" spans="1:1" x14ac:dyDescent="0.3">
      <c r="A10151" s="6"/>
    </row>
    <row r="10152" spans="1:1" x14ac:dyDescent="0.3">
      <c r="A10152" s="6"/>
    </row>
    <row r="10153" spans="1:1" x14ac:dyDescent="0.3">
      <c r="A10153" s="6"/>
    </row>
    <row r="10154" spans="1:1" x14ac:dyDescent="0.3">
      <c r="A10154" s="6"/>
    </row>
    <row r="10155" spans="1:1" x14ac:dyDescent="0.3">
      <c r="A10155" s="6"/>
    </row>
    <row r="10156" spans="1:1" x14ac:dyDescent="0.3">
      <c r="A10156" s="6"/>
    </row>
    <row r="10157" spans="1:1" x14ac:dyDescent="0.3">
      <c r="A10157" s="6"/>
    </row>
    <row r="10158" spans="1:1" x14ac:dyDescent="0.3">
      <c r="A10158" s="6"/>
    </row>
    <row r="10159" spans="1:1" x14ac:dyDescent="0.3">
      <c r="A10159" s="6"/>
    </row>
    <row r="10160" spans="1:1" x14ac:dyDescent="0.3">
      <c r="A10160" s="6"/>
    </row>
    <row r="10161" spans="1:1" x14ac:dyDescent="0.3">
      <c r="A10161" s="6"/>
    </row>
    <row r="10162" spans="1:1" x14ac:dyDescent="0.3">
      <c r="A10162" s="6"/>
    </row>
    <row r="10163" spans="1:1" x14ac:dyDescent="0.3">
      <c r="A10163" s="6"/>
    </row>
    <row r="10164" spans="1:1" x14ac:dyDescent="0.3">
      <c r="A10164" s="6"/>
    </row>
    <row r="10165" spans="1:1" x14ac:dyDescent="0.3">
      <c r="A10165" s="6"/>
    </row>
    <row r="10166" spans="1:1" x14ac:dyDescent="0.3">
      <c r="A10166" s="6"/>
    </row>
    <row r="10167" spans="1:1" x14ac:dyDescent="0.3">
      <c r="A10167" s="6"/>
    </row>
    <row r="10168" spans="1:1" x14ac:dyDescent="0.3">
      <c r="A10168" s="6"/>
    </row>
    <row r="10169" spans="1:1" x14ac:dyDescent="0.3">
      <c r="A10169" s="6"/>
    </row>
    <row r="10170" spans="1:1" x14ac:dyDescent="0.3">
      <c r="A10170" s="6"/>
    </row>
    <row r="10171" spans="1:1" x14ac:dyDescent="0.3">
      <c r="A10171" s="6"/>
    </row>
    <row r="10172" spans="1:1" x14ac:dyDescent="0.3">
      <c r="A10172" s="6"/>
    </row>
    <row r="10173" spans="1:1" x14ac:dyDescent="0.3">
      <c r="A10173" s="6"/>
    </row>
    <row r="10174" spans="1:1" x14ac:dyDescent="0.3">
      <c r="A10174" s="6"/>
    </row>
    <row r="10175" spans="1:1" x14ac:dyDescent="0.3">
      <c r="A10175" s="6"/>
    </row>
    <row r="10176" spans="1:1" x14ac:dyDescent="0.3">
      <c r="A10176" s="6"/>
    </row>
    <row r="10177" spans="1:1" x14ac:dyDescent="0.3">
      <c r="A10177" s="6"/>
    </row>
    <row r="10178" spans="1:1" x14ac:dyDescent="0.3">
      <c r="A10178" s="6"/>
    </row>
    <row r="10179" spans="1:1" x14ac:dyDescent="0.3">
      <c r="A10179" s="6"/>
    </row>
    <row r="10180" spans="1:1" x14ac:dyDescent="0.3">
      <c r="A10180" s="6"/>
    </row>
    <row r="10181" spans="1:1" x14ac:dyDescent="0.3">
      <c r="A10181" s="6"/>
    </row>
    <row r="10182" spans="1:1" x14ac:dyDescent="0.3">
      <c r="A10182" s="6"/>
    </row>
    <row r="10183" spans="1:1" x14ac:dyDescent="0.3">
      <c r="A10183" s="6"/>
    </row>
    <row r="10184" spans="1:1" x14ac:dyDescent="0.3">
      <c r="A10184" s="6"/>
    </row>
    <row r="10185" spans="1:1" x14ac:dyDescent="0.3">
      <c r="A10185" s="6"/>
    </row>
    <row r="10186" spans="1:1" x14ac:dyDescent="0.3">
      <c r="A10186" s="6"/>
    </row>
    <row r="10187" spans="1:1" x14ac:dyDescent="0.3">
      <c r="A10187" s="6"/>
    </row>
    <row r="10188" spans="1:1" x14ac:dyDescent="0.3">
      <c r="A10188" s="6"/>
    </row>
    <row r="10189" spans="1:1" x14ac:dyDescent="0.3">
      <c r="A10189" s="6"/>
    </row>
    <row r="10190" spans="1:1" x14ac:dyDescent="0.3">
      <c r="A10190" s="6"/>
    </row>
    <row r="10191" spans="1:1" x14ac:dyDescent="0.3">
      <c r="A10191" s="6"/>
    </row>
    <row r="10192" spans="1:1" x14ac:dyDescent="0.3">
      <c r="A10192" s="6"/>
    </row>
    <row r="10193" spans="1:1" x14ac:dyDescent="0.3">
      <c r="A10193" s="6"/>
    </row>
    <row r="10194" spans="1:1" x14ac:dyDescent="0.3">
      <c r="A10194" s="6"/>
    </row>
    <row r="10195" spans="1:1" x14ac:dyDescent="0.3">
      <c r="A10195" s="6"/>
    </row>
    <row r="10196" spans="1:1" x14ac:dyDescent="0.3">
      <c r="A10196" s="6"/>
    </row>
    <row r="10197" spans="1:1" x14ac:dyDescent="0.3">
      <c r="A10197" s="6"/>
    </row>
    <row r="10198" spans="1:1" x14ac:dyDescent="0.3">
      <c r="A10198" s="6"/>
    </row>
    <row r="10199" spans="1:1" x14ac:dyDescent="0.3">
      <c r="A10199" s="6"/>
    </row>
    <row r="10200" spans="1:1" x14ac:dyDescent="0.3">
      <c r="A10200" s="6"/>
    </row>
    <row r="10201" spans="1:1" x14ac:dyDescent="0.3">
      <c r="A10201" s="6"/>
    </row>
    <row r="10202" spans="1:1" x14ac:dyDescent="0.3">
      <c r="A10202" s="6"/>
    </row>
    <row r="10203" spans="1:1" x14ac:dyDescent="0.3">
      <c r="A10203" s="6"/>
    </row>
    <row r="10204" spans="1:1" x14ac:dyDescent="0.3">
      <c r="A10204" s="6"/>
    </row>
    <row r="10205" spans="1:1" x14ac:dyDescent="0.3">
      <c r="A10205" s="6"/>
    </row>
    <row r="10206" spans="1:1" x14ac:dyDescent="0.3">
      <c r="A10206" s="6"/>
    </row>
    <row r="10207" spans="1:1" x14ac:dyDescent="0.3">
      <c r="A10207" s="6"/>
    </row>
    <row r="10208" spans="1:1" x14ac:dyDescent="0.3">
      <c r="A10208" s="6"/>
    </row>
    <row r="10209" spans="1:1" x14ac:dyDescent="0.3">
      <c r="A10209" s="6"/>
    </row>
    <row r="10210" spans="1:1" x14ac:dyDescent="0.3">
      <c r="A10210" s="6"/>
    </row>
    <row r="10211" spans="1:1" x14ac:dyDescent="0.3">
      <c r="A10211" s="6"/>
    </row>
    <row r="10212" spans="1:1" x14ac:dyDescent="0.3">
      <c r="A10212" s="6"/>
    </row>
    <row r="10213" spans="1:1" x14ac:dyDescent="0.3">
      <c r="A10213" s="6"/>
    </row>
    <row r="10214" spans="1:1" x14ac:dyDescent="0.3">
      <c r="A10214" s="6"/>
    </row>
    <row r="10215" spans="1:1" x14ac:dyDescent="0.3">
      <c r="A10215" s="6"/>
    </row>
    <row r="10216" spans="1:1" x14ac:dyDescent="0.3">
      <c r="A10216" s="6"/>
    </row>
    <row r="10217" spans="1:1" x14ac:dyDescent="0.3">
      <c r="A10217" s="6"/>
    </row>
    <row r="10218" spans="1:1" x14ac:dyDescent="0.3">
      <c r="A10218" s="6"/>
    </row>
    <row r="10219" spans="1:1" x14ac:dyDescent="0.3">
      <c r="A10219" s="6"/>
    </row>
    <row r="10220" spans="1:1" x14ac:dyDescent="0.3">
      <c r="A10220" s="6"/>
    </row>
    <row r="10221" spans="1:1" x14ac:dyDescent="0.3">
      <c r="A10221" s="6"/>
    </row>
    <row r="10222" spans="1:1" x14ac:dyDescent="0.3">
      <c r="A10222" s="6"/>
    </row>
    <row r="10223" spans="1:1" x14ac:dyDescent="0.3">
      <c r="A10223" s="6"/>
    </row>
    <row r="10224" spans="1:1" x14ac:dyDescent="0.3">
      <c r="A10224" s="6"/>
    </row>
    <row r="10225" spans="1:1" x14ac:dyDescent="0.3">
      <c r="A10225" s="6"/>
    </row>
    <row r="10226" spans="1:1" x14ac:dyDescent="0.3">
      <c r="A10226" s="6"/>
    </row>
    <row r="10227" spans="1:1" x14ac:dyDescent="0.3">
      <c r="A10227" s="6"/>
    </row>
    <row r="10228" spans="1:1" x14ac:dyDescent="0.3">
      <c r="A10228" s="6"/>
    </row>
    <row r="10229" spans="1:1" x14ac:dyDescent="0.3">
      <c r="A10229" s="6"/>
    </row>
    <row r="10230" spans="1:1" x14ac:dyDescent="0.3">
      <c r="A10230" s="6"/>
    </row>
    <row r="10231" spans="1:1" x14ac:dyDescent="0.3">
      <c r="A10231" s="6"/>
    </row>
    <row r="10232" spans="1:1" x14ac:dyDescent="0.3">
      <c r="A10232" s="6"/>
    </row>
    <row r="10233" spans="1:1" x14ac:dyDescent="0.3">
      <c r="A10233" s="6"/>
    </row>
    <row r="10234" spans="1:1" x14ac:dyDescent="0.3">
      <c r="A10234" s="6"/>
    </row>
    <row r="10235" spans="1:1" x14ac:dyDescent="0.3">
      <c r="A10235" s="6"/>
    </row>
    <row r="10236" spans="1:1" x14ac:dyDescent="0.3">
      <c r="A10236" s="6"/>
    </row>
    <row r="10237" spans="1:1" x14ac:dyDescent="0.3">
      <c r="A10237" s="6"/>
    </row>
    <row r="10238" spans="1:1" x14ac:dyDescent="0.3">
      <c r="A10238" s="6"/>
    </row>
    <row r="10239" spans="1:1" x14ac:dyDescent="0.3">
      <c r="A10239" s="6"/>
    </row>
    <row r="10240" spans="1:1" x14ac:dyDescent="0.3">
      <c r="A10240" s="6"/>
    </row>
    <row r="10241" spans="1:1" x14ac:dyDescent="0.3">
      <c r="A10241" s="6"/>
    </row>
    <row r="10242" spans="1:1" x14ac:dyDescent="0.3">
      <c r="A10242" s="6"/>
    </row>
    <row r="10243" spans="1:1" x14ac:dyDescent="0.3">
      <c r="A10243" s="6"/>
    </row>
    <row r="10244" spans="1:1" x14ac:dyDescent="0.3">
      <c r="A10244" s="6"/>
    </row>
    <row r="10245" spans="1:1" x14ac:dyDescent="0.3">
      <c r="A10245" s="6"/>
    </row>
    <row r="10246" spans="1:1" x14ac:dyDescent="0.3">
      <c r="A10246" s="6"/>
    </row>
    <row r="10247" spans="1:1" x14ac:dyDescent="0.3">
      <c r="A10247" s="6"/>
    </row>
    <row r="10248" spans="1:1" x14ac:dyDescent="0.3">
      <c r="A10248" s="6"/>
    </row>
    <row r="10249" spans="1:1" x14ac:dyDescent="0.3">
      <c r="A10249" s="6"/>
    </row>
    <row r="10250" spans="1:1" x14ac:dyDescent="0.3">
      <c r="A10250" s="6"/>
    </row>
    <row r="10251" spans="1:1" x14ac:dyDescent="0.3">
      <c r="A10251" s="6"/>
    </row>
    <row r="10252" spans="1:1" x14ac:dyDescent="0.3">
      <c r="A10252" s="6"/>
    </row>
    <row r="10253" spans="1:1" x14ac:dyDescent="0.3">
      <c r="A10253" s="6"/>
    </row>
    <row r="10254" spans="1:1" x14ac:dyDescent="0.3">
      <c r="A10254" s="6"/>
    </row>
    <row r="10255" spans="1:1" x14ac:dyDescent="0.3">
      <c r="A10255" s="6"/>
    </row>
    <row r="10256" spans="1:1" x14ac:dyDescent="0.3">
      <c r="A10256" s="6"/>
    </row>
    <row r="10257" spans="1:1" x14ac:dyDescent="0.3">
      <c r="A10257" s="6"/>
    </row>
    <row r="10258" spans="1:1" x14ac:dyDescent="0.3">
      <c r="A10258" s="6"/>
    </row>
    <row r="10259" spans="1:1" x14ac:dyDescent="0.3">
      <c r="A10259" s="6"/>
    </row>
    <row r="10260" spans="1:1" x14ac:dyDescent="0.3">
      <c r="A10260" s="6"/>
    </row>
    <row r="10261" spans="1:1" x14ac:dyDescent="0.3">
      <c r="A10261" s="6"/>
    </row>
    <row r="10262" spans="1:1" x14ac:dyDescent="0.3">
      <c r="A10262" s="6"/>
    </row>
    <row r="10263" spans="1:1" x14ac:dyDescent="0.3">
      <c r="A10263" s="6"/>
    </row>
    <row r="10264" spans="1:1" x14ac:dyDescent="0.3">
      <c r="A10264" s="6"/>
    </row>
    <row r="10265" spans="1:1" x14ac:dyDescent="0.3">
      <c r="A10265" s="6"/>
    </row>
    <row r="10266" spans="1:1" x14ac:dyDescent="0.3">
      <c r="A10266" s="6"/>
    </row>
    <row r="10267" spans="1:1" x14ac:dyDescent="0.3">
      <c r="A10267" s="6"/>
    </row>
    <row r="10268" spans="1:1" x14ac:dyDescent="0.3">
      <c r="A10268" s="6"/>
    </row>
    <row r="10269" spans="1:1" x14ac:dyDescent="0.3">
      <c r="A10269" s="6"/>
    </row>
    <row r="10270" spans="1:1" x14ac:dyDescent="0.3">
      <c r="A10270" s="6"/>
    </row>
    <row r="10271" spans="1:1" x14ac:dyDescent="0.3">
      <c r="A10271" s="6"/>
    </row>
    <row r="10272" spans="1:1" x14ac:dyDescent="0.3">
      <c r="A10272" s="6"/>
    </row>
    <row r="10273" spans="1:1" x14ac:dyDescent="0.3">
      <c r="A10273" s="6"/>
    </row>
    <row r="10274" spans="1:1" x14ac:dyDescent="0.3">
      <c r="A10274" s="6"/>
    </row>
    <row r="10275" spans="1:1" x14ac:dyDescent="0.3">
      <c r="A10275" s="6"/>
    </row>
    <row r="10276" spans="1:1" x14ac:dyDescent="0.3">
      <c r="A10276" s="6"/>
    </row>
    <row r="10277" spans="1:1" x14ac:dyDescent="0.3">
      <c r="A10277" s="6"/>
    </row>
    <row r="10278" spans="1:1" x14ac:dyDescent="0.3">
      <c r="A10278" s="6"/>
    </row>
    <row r="10279" spans="1:1" x14ac:dyDescent="0.3">
      <c r="A10279" s="6"/>
    </row>
    <row r="10280" spans="1:1" x14ac:dyDescent="0.3">
      <c r="A10280" s="6"/>
    </row>
    <row r="10281" spans="1:1" x14ac:dyDescent="0.3">
      <c r="A10281" s="6"/>
    </row>
    <row r="10282" spans="1:1" x14ac:dyDescent="0.3">
      <c r="A10282" s="6"/>
    </row>
    <row r="10283" spans="1:1" x14ac:dyDescent="0.3">
      <c r="A10283" s="6"/>
    </row>
    <row r="10284" spans="1:1" x14ac:dyDescent="0.3">
      <c r="A10284" s="6"/>
    </row>
    <row r="10285" spans="1:1" x14ac:dyDescent="0.3">
      <c r="A10285" s="6"/>
    </row>
    <row r="10286" spans="1:1" x14ac:dyDescent="0.3">
      <c r="A10286" s="6"/>
    </row>
    <row r="10287" spans="1:1" x14ac:dyDescent="0.3">
      <c r="A10287" s="6"/>
    </row>
    <row r="10288" spans="1:1" x14ac:dyDescent="0.3">
      <c r="A10288" s="6"/>
    </row>
    <row r="10289" spans="1:1" x14ac:dyDescent="0.3">
      <c r="A10289" s="6"/>
    </row>
    <row r="10290" spans="1:1" x14ac:dyDescent="0.3">
      <c r="A10290" s="6"/>
    </row>
    <row r="10291" spans="1:1" x14ac:dyDescent="0.3">
      <c r="A10291" s="6"/>
    </row>
    <row r="10292" spans="1:1" x14ac:dyDescent="0.3">
      <c r="A10292" s="6"/>
    </row>
    <row r="10293" spans="1:1" x14ac:dyDescent="0.3">
      <c r="A10293" s="6"/>
    </row>
    <row r="10294" spans="1:1" x14ac:dyDescent="0.3">
      <c r="A10294" s="6"/>
    </row>
    <row r="10295" spans="1:1" x14ac:dyDescent="0.3">
      <c r="A10295" s="6"/>
    </row>
    <row r="10296" spans="1:1" x14ac:dyDescent="0.3">
      <c r="A10296" s="6"/>
    </row>
    <row r="10297" spans="1:1" x14ac:dyDescent="0.3">
      <c r="A10297" s="6"/>
    </row>
    <row r="10298" spans="1:1" x14ac:dyDescent="0.3">
      <c r="A10298" s="6"/>
    </row>
    <row r="10299" spans="1:1" x14ac:dyDescent="0.3">
      <c r="A10299" s="6"/>
    </row>
    <row r="10300" spans="1:1" x14ac:dyDescent="0.3">
      <c r="A10300" s="6"/>
    </row>
    <row r="10301" spans="1:1" x14ac:dyDescent="0.3">
      <c r="A10301" s="6"/>
    </row>
    <row r="10302" spans="1:1" x14ac:dyDescent="0.3">
      <c r="A10302" s="6"/>
    </row>
    <row r="10303" spans="1:1" x14ac:dyDescent="0.3">
      <c r="A10303" s="6"/>
    </row>
    <row r="10304" spans="1:1" x14ac:dyDescent="0.3">
      <c r="A10304" s="6"/>
    </row>
    <row r="10305" spans="1:1" x14ac:dyDescent="0.3">
      <c r="A10305" s="6"/>
    </row>
    <row r="10306" spans="1:1" x14ac:dyDescent="0.3">
      <c r="A10306" s="6"/>
    </row>
    <row r="10307" spans="1:1" x14ac:dyDescent="0.3">
      <c r="A10307" s="6"/>
    </row>
    <row r="10308" spans="1:1" x14ac:dyDescent="0.3">
      <c r="A10308" s="6"/>
    </row>
    <row r="10309" spans="1:1" x14ac:dyDescent="0.3">
      <c r="A10309" s="6"/>
    </row>
    <row r="10310" spans="1:1" x14ac:dyDescent="0.3">
      <c r="A10310" s="6"/>
    </row>
    <row r="10311" spans="1:1" x14ac:dyDescent="0.3">
      <c r="A10311" s="6"/>
    </row>
    <row r="10312" spans="1:1" x14ac:dyDescent="0.3">
      <c r="A10312" s="6"/>
    </row>
    <row r="10313" spans="1:1" x14ac:dyDescent="0.3">
      <c r="A10313" s="6"/>
    </row>
    <row r="10314" spans="1:1" x14ac:dyDescent="0.3">
      <c r="A10314" s="6"/>
    </row>
    <row r="10315" spans="1:1" x14ac:dyDescent="0.3">
      <c r="A10315" s="6"/>
    </row>
    <row r="10316" spans="1:1" x14ac:dyDescent="0.3">
      <c r="A10316" s="6"/>
    </row>
    <row r="10317" spans="1:1" x14ac:dyDescent="0.3">
      <c r="A10317" s="6"/>
    </row>
    <row r="10318" spans="1:1" x14ac:dyDescent="0.3">
      <c r="A10318" s="6"/>
    </row>
    <row r="10319" spans="1:1" x14ac:dyDescent="0.3">
      <c r="A10319" s="6"/>
    </row>
    <row r="10320" spans="1:1" x14ac:dyDescent="0.3">
      <c r="A10320" s="6"/>
    </row>
    <row r="10321" spans="1:1" x14ac:dyDescent="0.3">
      <c r="A10321" s="6"/>
    </row>
    <row r="10322" spans="1:1" x14ac:dyDescent="0.3">
      <c r="A10322" s="6"/>
    </row>
    <row r="10323" spans="1:1" x14ac:dyDescent="0.3">
      <c r="A10323" s="6"/>
    </row>
    <row r="10324" spans="1:1" x14ac:dyDescent="0.3">
      <c r="A10324" s="6"/>
    </row>
    <row r="10325" spans="1:1" x14ac:dyDescent="0.3">
      <c r="A10325" s="6"/>
    </row>
    <row r="10326" spans="1:1" x14ac:dyDescent="0.3">
      <c r="A10326" s="6"/>
    </row>
    <row r="10327" spans="1:1" x14ac:dyDescent="0.3">
      <c r="A10327" s="6"/>
    </row>
    <row r="10328" spans="1:1" x14ac:dyDescent="0.3">
      <c r="A10328" s="6"/>
    </row>
    <row r="10329" spans="1:1" x14ac:dyDescent="0.3">
      <c r="A10329" s="6"/>
    </row>
    <row r="10330" spans="1:1" x14ac:dyDescent="0.3">
      <c r="A10330" s="6"/>
    </row>
    <row r="10331" spans="1:1" x14ac:dyDescent="0.3">
      <c r="A10331" s="6"/>
    </row>
    <row r="10332" spans="1:1" x14ac:dyDescent="0.3">
      <c r="A10332" s="6"/>
    </row>
    <row r="10333" spans="1:1" x14ac:dyDescent="0.3">
      <c r="A10333" s="6"/>
    </row>
    <row r="10334" spans="1:1" x14ac:dyDescent="0.3">
      <c r="A10334" s="6"/>
    </row>
    <row r="10335" spans="1:1" x14ac:dyDescent="0.3">
      <c r="A10335" s="6"/>
    </row>
    <row r="10336" spans="1:1" x14ac:dyDescent="0.3">
      <c r="A10336" s="6"/>
    </row>
    <row r="10337" spans="1:1" x14ac:dyDescent="0.3">
      <c r="A10337" s="6"/>
    </row>
    <row r="10338" spans="1:1" x14ac:dyDescent="0.3">
      <c r="A10338" s="6"/>
    </row>
    <row r="10339" spans="1:1" x14ac:dyDescent="0.3">
      <c r="A10339" s="6"/>
    </row>
    <row r="10340" spans="1:1" x14ac:dyDescent="0.3">
      <c r="A10340" s="6"/>
    </row>
    <row r="10341" spans="1:1" x14ac:dyDescent="0.3">
      <c r="A10341" s="6"/>
    </row>
    <row r="10342" spans="1:1" x14ac:dyDescent="0.3">
      <c r="A10342" s="6"/>
    </row>
    <row r="10343" spans="1:1" x14ac:dyDescent="0.3">
      <c r="A10343" s="6"/>
    </row>
    <row r="10344" spans="1:1" x14ac:dyDescent="0.3">
      <c r="A10344" s="6"/>
    </row>
    <row r="10345" spans="1:1" x14ac:dyDescent="0.3">
      <c r="A10345" s="6"/>
    </row>
    <row r="10346" spans="1:1" x14ac:dyDescent="0.3">
      <c r="A10346" s="6"/>
    </row>
    <row r="10347" spans="1:1" x14ac:dyDescent="0.3">
      <c r="A10347" s="6"/>
    </row>
    <row r="10348" spans="1:1" x14ac:dyDescent="0.3">
      <c r="A10348" s="6"/>
    </row>
    <row r="10349" spans="1:1" x14ac:dyDescent="0.3">
      <c r="A10349" s="6"/>
    </row>
    <row r="10350" spans="1:1" x14ac:dyDescent="0.3">
      <c r="A10350" s="6"/>
    </row>
    <row r="10351" spans="1:1" x14ac:dyDescent="0.3">
      <c r="A10351" s="6"/>
    </row>
    <row r="10352" spans="1:1" x14ac:dyDescent="0.3">
      <c r="A10352" s="6"/>
    </row>
    <row r="10353" spans="1:1" x14ac:dyDescent="0.3">
      <c r="A10353" s="6"/>
    </row>
    <row r="10354" spans="1:1" x14ac:dyDescent="0.3">
      <c r="A10354" s="6"/>
    </row>
    <row r="10355" spans="1:1" x14ac:dyDescent="0.3">
      <c r="A10355" s="6"/>
    </row>
    <row r="10356" spans="1:1" x14ac:dyDescent="0.3">
      <c r="A10356" s="6"/>
    </row>
    <row r="10357" spans="1:1" x14ac:dyDescent="0.3">
      <c r="A10357" s="6"/>
    </row>
    <row r="10358" spans="1:1" x14ac:dyDescent="0.3">
      <c r="A10358" s="6"/>
    </row>
    <row r="10359" spans="1:1" x14ac:dyDescent="0.3">
      <c r="A10359" s="6"/>
    </row>
    <row r="10360" spans="1:1" x14ac:dyDescent="0.3">
      <c r="A10360" s="6"/>
    </row>
    <row r="10361" spans="1:1" x14ac:dyDescent="0.3">
      <c r="A10361" s="6"/>
    </row>
    <row r="10362" spans="1:1" x14ac:dyDescent="0.3">
      <c r="A10362" s="6"/>
    </row>
    <row r="10363" spans="1:1" x14ac:dyDescent="0.3">
      <c r="A10363" s="6"/>
    </row>
    <row r="10364" spans="1:1" x14ac:dyDescent="0.3">
      <c r="A10364" s="6"/>
    </row>
    <row r="10365" spans="1:1" x14ac:dyDescent="0.3">
      <c r="A10365" s="6"/>
    </row>
    <row r="10366" spans="1:1" x14ac:dyDescent="0.3">
      <c r="A10366" s="6"/>
    </row>
    <row r="10367" spans="1:1" x14ac:dyDescent="0.3">
      <c r="A10367" s="6"/>
    </row>
    <row r="10368" spans="1:1" x14ac:dyDescent="0.3">
      <c r="A10368" s="6"/>
    </row>
    <row r="10369" spans="1:1" x14ac:dyDescent="0.3">
      <c r="A10369" s="6"/>
    </row>
    <row r="10370" spans="1:1" x14ac:dyDescent="0.3">
      <c r="A10370" s="6"/>
    </row>
    <row r="10371" spans="1:1" x14ac:dyDescent="0.3">
      <c r="A10371" s="6"/>
    </row>
    <row r="10372" spans="1:1" x14ac:dyDescent="0.3">
      <c r="A10372" s="6"/>
    </row>
    <row r="10373" spans="1:1" x14ac:dyDescent="0.3">
      <c r="A10373" s="6"/>
    </row>
    <row r="10374" spans="1:1" x14ac:dyDescent="0.3">
      <c r="A10374" s="6"/>
    </row>
    <row r="10375" spans="1:1" x14ac:dyDescent="0.3">
      <c r="A10375" s="6"/>
    </row>
    <row r="10376" spans="1:1" x14ac:dyDescent="0.3">
      <c r="A10376" s="6"/>
    </row>
    <row r="10377" spans="1:1" x14ac:dyDescent="0.3">
      <c r="A10377" s="6"/>
    </row>
    <row r="10378" spans="1:1" x14ac:dyDescent="0.3">
      <c r="A10378" s="6"/>
    </row>
    <row r="10379" spans="1:1" x14ac:dyDescent="0.3">
      <c r="A10379" s="6"/>
    </row>
    <row r="10380" spans="1:1" x14ac:dyDescent="0.3">
      <c r="A10380" s="6"/>
    </row>
    <row r="10381" spans="1:1" x14ac:dyDescent="0.3">
      <c r="A10381" s="6"/>
    </row>
    <row r="10382" spans="1:1" x14ac:dyDescent="0.3">
      <c r="A10382" s="6"/>
    </row>
    <row r="10383" spans="1:1" x14ac:dyDescent="0.3">
      <c r="A10383" s="6"/>
    </row>
    <row r="10384" spans="1:1" x14ac:dyDescent="0.3">
      <c r="A10384" s="6"/>
    </row>
    <row r="10385" spans="1:1" x14ac:dyDescent="0.3">
      <c r="A10385" s="6"/>
    </row>
    <row r="10386" spans="1:1" x14ac:dyDescent="0.3">
      <c r="A10386" s="6"/>
    </row>
    <row r="10387" spans="1:1" x14ac:dyDescent="0.3">
      <c r="A10387" s="6"/>
    </row>
    <row r="10388" spans="1:1" x14ac:dyDescent="0.3">
      <c r="A10388" s="6"/>
    </row>
    <row r="10389" spans="1:1" x14ac:dyDescent="0.3">
      <c r="A10389" s="6"/>
    </row>
    <row r="10390" spans="1:1" x14ac:dyDescent="0.3">
      <c r="A10390" s="6"/>
    </row>
    <row r="10391" spans="1:1" x14ac:dyDescent="0.3">
      <c r="A10391" s="6"/>
    </row>
    <row r="10392" spans="1:1" x14ac:dyDescent="0.3">
      <c r="A10392" s="6"/>
    </row>
    <row r="10393" spans="1:1" x14ac:dyDescent="0.3">
      <c r="A10393" s="6"/>
    </row>
    <row r="10394" spans="1:1" x14ac:dyDescent="0.3">
      <c r="A10394" s="6"/>
    </row>
    <row r="10395" spans="1:1" x14ac:dyDescent="0.3">
      <c r="A10395" s="6"/>
    </row>
    <row r="10396" spans="1:1" x14ac:dyDescent="0.3">
      <c r="A10396" s="6"/>
    </row>
    <row r="10397" spans="1:1" x14ac:dyDescent="0.3">
      <c r="A10397" s="6"/>
    </row>
    <row r="10398" spans="1:1" x14ac:dyDescent="0.3">
      <c r="A10398" s="6"/>
    </row>
    <row r="10399" spans="1:1" x14ac:dyDescent="0.3">
      <c r="A10399" s="6"/>
    </row>
    <row r="10400" spans="1:1" x14ac:dyDescent="0.3">
      <c r="A10400" s="6"/>
    </row>
    <row r="10401" spans="1:1" x14ac:dyDescent="0.3">
      <c r="A10401" s="6"/>
    </row>
    <row r="10402" spans="1:1" x14ac:dyDescent="0.3">
      <c r="A10402" s="6"/>
    </row>
    <row r="10403" spans="1:1" x14ac:dyDescent="0.3">
      <c r="A10403" s="6"/>
    </row>
    <row r="10404" spans="1:1" x14ac:dyDescent="0.3">
      <c r="A10404" s="6"/>
    </row>
    <row r="10405" spans="1:1" x14ac:dyDescent="0.3">
      <c r="A10405" s="6"/>
    </row>
    <row r="10406" spans="1:1" x14ac:dyDescent="0.3">
      <c r="A10406" s="6"/>
    </row>
    <row r="10407" spans="1:1" x14ac:dyDescent="0.3">
      <c r="A10407" s="6"/>
    </row>
    <row r="10408" spans="1:1" x14ac:dyDescent="0.3">
      <c r="A10408" s="6"/>
    </row>
    <row r="10409" spans="1:1" x14ac:dyDescent="0.3">
      <c r="A10409" s="6"/>
    </row>
    <row r="10410" spans="1:1" x14ac:dyDescent="0.3">
      <c r="A10410" s="6"/>
    </row>
    <row r="10411" spans="1:1" x14ac:dyDescent="0.3">
      <c r="A10411" s="6"/>
    </row>
    <row r="10412" spans="1:1" x14ac:dyDescent="0.3">
      <c r="A10412" s="6"/>
    </row>
    <row r="10413" spans="1:1" x14ac:dyDescent="0.3">
      <c r="A10413" s="6"/>
    </row>
    <row r="10414" spans="1:1" x14ac:dyDescent="0.3">
      <c r="A10414" s="6"/>
    </row>
    <row r="10415" spans="1:1" x14ac:dyDescent="0.3">
      <c r="A10415" s="6"/>
    </row>
    <row r="10416" spans="1:1" x14ac:dyDescent="0.3">
      <c r="A10416" s="6"/>
    </row>
    <row r="10417" spans="1:1" x14ac:dyDescent="0.3">
      <c r="A10417" s="6"/>
    </row>
    <row r="10418" spans="1:1" x14ac:dyDescent="0.3">
      <c r="A10418" s="6"/>
    </row>
    <row r="10419" spans="1:1" x14ac:dyDescent="0.3">
      <c r="A10419" s="6"/>
    </row>
    <row r="10420" spans="1:1" x14ac:dyDescent="0.3">
      <c r="A10420" s="6"/>
    </row>
    <row r="10421" spans="1:1" x14ac:dyDescent="0.3">
      <c r="A10421" s="6"/>
    </row>
    <row r="10422" spans="1:1" x14ac:dyDescent="0.3">
      <c r="A10422" s="6"/>
    </row>
    <row r="10423" spans="1:1" x14ac:dyDescent="0.3">
      <c r="A10423" s="6"/>
    </row>
    <row r="10424" spans="1:1" x14ac:dyDescent="0.3">
      <c r="A10424" s="6"/>
    </row>
    <row r="10425" spans="1:1" x14ac:dyDescent="0.3">
      <c r="A10425" s="6"/>
    </row>
    <row r="10426" spans="1:1" x14ac:dyDescent="0.3">
      <c r="A10426" s="6"/>
    </row>
    <row r="10427" spans="1:1" x14ac:dyDescent="0.3">
      <c r="A10427" s="6"/>
    </row>
    <row r="10428" spans="1:1" x14ac:dyDescent="0.3">
      <c r="A10428" s="6"/>
    </row>
    <row r="10429" spans="1:1" x14ac:dyDescent="0.3">
      <c r="A10429" s="6"/>
    </row>
    <row r="10430" spans="1:1" x14ac:dyDescent="0.3">
      <c r="A10430" s="6"/>
    </row>
    <row r="10431" spans="1:1" x14ac:dyDescent="0.3">
      <c r="A10431" s="6"/>
    </row>
    <row r="10432" spans="1:1" x14ac:dyDescent="0.3">
      <c r="A10432" s="6"/>
    </row>
    <row r="10433" spans="1:1" x14ac:dyDescent="0.3">
      <c r="A10433" s="6"/>
    </row>
    <row r="10434" spans="1:1" x14ac:dyDescent="0.3">
      <c r="A10434" s="6"/>
    </row>
    <row r="10435" spans="1:1" x14ac:dyDescent="0.3">
      <c r="A10435" s="6"/>
    </row>
    <row r="10436" spans="1:1" x14ac:dyDescent="0.3">
      <c r="A10436" s="6"/>
    </row>
    <row r="10437" spans="1:1" x14ac:dyDescent="0.3">
      <c r="A10437" s="6"/>
    </row>
    <row r="10438" spans="1:1" x14ac:dyDescent="0.3">
      <c r="A10438" s="6"/>
    </row>
    <row r="10439" spans="1:1" x14ac:dyDescent="0.3">
      <c r="A10439" s="6"/>
    </row>
    <row r="10440" spans="1:1" x14ac:dyDescent="0.3">
      <c r="A10440" s="6"/>
    </row>
    <row r="10441" spans="1:1" x14ac:dyDescent="0.3">
      <c r="A10441" s="6"/>
    </row>
    <row r="10442" spans="1:1" x14ac:dyDescent="0.3">
      <c r="A10442" s="6"/>
    </row>
    <row r="10443" spans="1:1" x14ac:dyDescent="0.3">
      <c r="A10443" s="6"/>
    </row>
    <row r="10444" spans="1:1" x14ac:dyDescent="0.3">
      <c r="A10444" s="6"/>
    </row>
    <row r="10445" spans="1:1" x14ac:dyDescent="0.3">
      <c r="A10445" s="6"/>
    </row>
    <row r="10446" spans="1:1" x14ac:dyDescent="0.3">
      <c r="A10446" s="6"/>
    </row>
    <row r="10447" spans="1:1" x14ac:dyDescent="0.3">
      <c r="A10447" s="6"/>
    </row>
    <row r="10448" spans="1:1" x14ac:dyDescent="0.3">
      <c r="A10448" s="6"/>
    </row>
    <row r="10449" spans="1:1" x14ac:dyDescent="0.3">
      <c r="A10449" s="6"/>
    </row>
    <row r="10450" spans="1:1" x14ac:dyDescent="0.3">
      <c r="A10450" s="6"/>
    </row>
    <row r="10451" spans="1:1" x14ac:dyDescent="0.3">
      <c r="A10451" s="6"/>
    </row>
    <row r="10452" spans="1:1" x14ac:dyDescent="0.3">
      <c r="A10452" s="6"/>
    </row>
    <row r="10453" spans="1:1" x14ac:dyDescent="0.3">
      <c r="A10453" s="6"/>
    </row>
    <row r="10454" spans="1:1" x14ac:dyDescent="0.3">
      <c r="A10454" s="6"/>
    </row>
    <row r="10455" spans="1:1" x14ac:dyDescent="0.3">
      <c r="A10455" s="6"/>
    </row>
    <row r="10456" spans="1:1" x14ac:dyDescent="0.3">
      <c r="A10456" s="6"/>
    </row>
    <row r="10457" spans="1:1" x14ac:dyDescent="0.3">
      <c r="A10457" s="6"/>
    </row>
    <row r="10458" spans="1:1" x14ac:dyDescent="0.3">
      <c r="A10458" s="6"/>
    </row>
    <row r="10459" spans="1:1" x14ac:dyDescent="0.3">
      <c r="A10459" s="6"/>
    </row>
    <row r="10460" spans="1:1" x14ac:dyDescent="0.3">
      <c r="A10460" s="6"/>
    </row>
    <row r="10461" spans="1:1" x14ac:dyDescent="0.3">
      <c r="A10461" s="6"/>
    </row>
    <row r="10462" spans="1:1" x14ac:dyDescent="0.3">
      <c r="A10462" s="6"/>
    </row>
    <row r="10463" spans="1:1" x14ac:dyDescent="0.3">
      <c r="A10463" s="6"/>
    </row>
    <row r="10464" spans="1:1" x14ac:dyDescent="0.3">
      <c r="A10464" s="6"/>
    </row>
    <row r="10465" spans="1:1" x14ac:dyDescent="0.3">
      <c r="A10465" s="6"/>
    </row>
    <row r="10466" spans="1:1" x14ac:dyDescent="0.3">
      <c r="A10466" s="6"/>
    </row>
    <row r="10467" spans="1:1" x14ac:dyDescent="0.3">
      <c r="A10467" s="6"/>
    </row>
    <row r="10468" spans="1:1" x14ac:dyDescent="0.3">
      <c r="A10468" s="6"/>
    </row>
    <row r="10469" spans="1:1" x14ac:dyDescent="0.3">
      <c r="A10469" s="6"/>
    </row>
    <row r="10470" spans="1:1" x14ac:dyDescent="0.3">
      <c r="A10470" s="6"/>
    </row>
    <row r="10471" spans="1:1" x14ac:dyDescent="0.3">
      <c r="A10471" s="6"/>
    </row>
    <row r="10472" spans="1:1" x14ac:dyDescent="0.3">
      <c r="A10472" s="6"/>
    </row>
    <row r="10473" spans="1:1" x14ac:dyDescent="0.3">
      <c r="A10473" s="6"/>
    </row>
    <row r="10474" spans="1:1" x14ac:dyDescent="0.3">
      <c r="A10474" s="6"/>
    </row>
    <row r="10475" spans="1:1" x14ac:dyDescent="0.3">
      <c r="A10475" s="6"/>
    </row>
    <row r="10476" spans="1:1" x14ac:dyDescent="0.3">
      <c r="A10476" s="6"/>
    </row>
    <row r="10477" spans="1:1" x14ac:dyDescent="0.3">
      <c r="A10477" s="6"/>
    </row>
    <row r="10478" spans="1:1" x14ac:dyDescent="0.3">
      <c r="A10478" s="6"/>
    </row>
    <row r="10479" spans="1:1" x14ac:dyDescent="0.3">
      <c r="A10479" s="6"/>
    </row>
    <row r="10480" spans="1:1" x14ac:dyDescent="0.3">
      <c r="A10480" s="6"/>
    </row>
    <row r="10481" spans="1:1" x14ac:dyDescent="0.3">
      <c r="A10481" s="6"/>
    </row>
    <row r="10482" spans="1:1" x14ac:dyDescent="0.3">
      <c r="A10482" s="6"/>
    </row>
    <row r="10483" spans="1:1" x14ac:dyDescent="0.3">
      <c r="A10483" s="6"/>
    </row>
    <row r="10484" spans="1:1" x14ac:dyDescent="0.3">
      <c r="A10484" s="6"/>
    </row>
    <row r="10485" spans="1:1" x14ac:dyDescent="0.3">
      <c r="A10485" s="6"/>
    </row>
    <row r="10486" spans="1:1" x14ac:dyDescent="0.3">
      <c r="A10486" s="6"/>
    </row>
    <row r="10487" spans="1:1" x14ac:dyDescent="0.3">
      <c r="A10487" s="6"/>
    </row>
    <row r="10488" spans="1:1" x14ac:dyDescent="0.3">
      <c r="A10488" s="6"/>
    </row>
    <row r="10489" spans="1:1" x14ac:dyDescent="0.3">
      <c r="A10489" s="6"/>
    </row>
    <row r="10490" spans="1:1" x14ac:dyDescent="0.3">
      <c r="A10490" s="6"/>
    </row>
    <row r="10491" spans="1:1" x14ac:dyDescent="0.3">
      <c r="A10491" s="6"/>
    </row>
    <row r="10492" spans="1:1" x14ac:dyDescent="0.3">
      <c r="A10492" s="6"/>
    </row>
    <row r="10493" spans="1:1" x14ac:dyDescent="0.3">
      <c r="A10493" s="6"/>
    </row>
    <row r="10494" spans="1:1" x14ac:dyDescent="0.3">
      <c r="A10494" s="6"/>
    </row>
    <row r="10495" spans="1:1" x14ac:dyDescent="0.3">
      <c r="A10495" s="6"/>
    </row>
    <row r="10496" spans="1:1" x14ac:dyDescent="0.3">
      <c r="A10496" s="6"/>
    </row>
    <row r="10497" spans="1:1" x14ac:dyDescent="0.3">
      <c r="A10497" s="6"/>
    </row>
    <row r="10498" spans="1:1" x14ac:dyDescent="0.3">
      <c r="A10498" s="6"/>
    </row>
    <row r="10499" spans="1:1" x14ac:dyDescent="0.3">
      <c r="A10499" s="6"/>
    </row>
    <row r="10500" spans="1:1" x14ac:dyDescent="0.3">
      <c r="A10500" s="6"/>
    </row>
    <row r="10501" spans="1:1" x14ac:dyDescent="0.3">
      <c r="A10501" s="6"/>
    </row>
    <row r="10502" spans="1:1" x14ac:dyDescent="0.3">
      <c r="A10502" s="6"/>
    </row>
    <row r="10503" spans="1:1" x14ac:dyDescent="0.3">
      <c r="A10503" s="6"/>
    </row>
    <row r="10504" spans="1:1" x14ac:dyDescent="0.3">
      <c r="A10504" s="6"/>
    </row>
    <row r="10505" spans="1:1" x14ac:dyDescent="0.3">
      <c r="A10505" s="6"/>
    </row>
    <row r="10506" spans="1:1" x14ac:dyDescent="0.3">
      <c r="A10506" s="6"/>
    </row>
    <row r="10507" spans="1:1" x14ac:dyDescent="0.3">
      <c r="A10507" s="6"/>
    </row>
    <row r="10508" spans="1:1" x14ac:dyDescent="0.3">
      <c r="A10508" s="6"/>
    </row>
    <row r="10509" spans="1:1" x14ac:dyDescent="0.3">
      <c r="A10509" s="6"/>
    </row>
    <row r="10510" spans="1:1" x14ac:dyDescent="0.3">
      <c r="A10510" s="6"/>
    </row>
    <row r="10511" spans="1:1" x14ac:dyDescent="0.3">
      <c r="A10511" s="6"/>
    </row>
    <row r="10512" spans="1:1" x14ac:dyDescent="0.3">
      <c r="A10512" s="6"/>
    </row>
    <row r="10513" spans="1:1" x14ac:dyDescent="0.3">
      <c r="A10513" s="6"/>
    </row>
    <row r="10514" spans="1:1" x14ac:dyDescent="0.3">
      <c r="A10514" s="6"/>
    </row>
    <row r="10515" spans="1:1" x14ac:dyDescent="0.3">
      <c r="A10515" s="6"/>
    </row>
    <row r="10516" spans="1:1" x14ac:dyDescent="0.3">
      <c r="A10516" s="6"/>
    </row>
    <row r="10517" spans="1:1" x14ac:dyDescent="0.3">
      <c r="A10517" s="6"/>
    </row>
    <row r="10518" spans="1:1" x14ac:dyDescent="0.3">
      <c r="A10518" s="6"/>
    </row>
    <row r="10519" spans="1:1" x14ac:dyDescent="0.3">
      <c r="A10519" s="6"/>
    </row>
    <row r="10520" spans="1:1" x14ac:dyDescent="0.3">
      <c r="A10520" s="6"/>
    </row>
    <row r="10521" spans="1:1" x14ac:dyDescent="0.3">
      <c r="A10521" s="6"/>
    </row>
    <row r="10522" spans="1:1" x14ac:dyDescent="0.3">
      <c r="A10522" s="6"/>
    </row>
    <row r="10523" spans="1:1" x14ac:dyDescent="0.3">
      <c r="A10523" s="6"/>
    </row>
    <row r="10524" spans="1:1" x14ac:dyDescent="0.3">
      <c r="A10524" s="6"/>
    </row>
    <row r="10525" spans="1:1" x14ac:dyDescent="0.3">
      <c r="A10525" s="6"/>
    </row>
    <row r="10526" spans="1:1" x14ac:dyDescent="0.3">
      <c r="A10526" s="6"/>
    </row>
    <row r="10527" spans="1:1" x14ac:dyDescent="0.3">
      <c r="A10527" s="6"/>
    </row>
    <row r="10528" spans="1:1" x14ac:dyDescent="0.3">
      <c r="A10528" s="6"/>
    </row>
    <row r="10529" spans="1:1" x14ac:dyDescent="0.3">
      <c r="A10529" s="6"/>
    </row>
    <row r="10530" spans="1:1" x14ac:dyDescent="0.3">
      <c r="A10530" s="6"/>
    </row>
    <row r="10531" spans="1:1" x14ac:dyDescent="0.3">
      <c r="A10531" s="6"/>
    </row>
    <row r="10532" spans="1:1" x14ac:dyDescent="0.3">
      <c r="A10532" s="6"/>
    </row>
    <row r="10533" spans="1:1" x14ac:dyDescent="0.3">
      <c r="A10533" s="6"/>
    </row>
    <row r="10534" spans="1:1" x14ac:dyDescent="0.3">
      <c r="A10534" s="6"/>
    </row>
    <row r="10535" spans="1:1" x14ac:dyDescent="0.3">
      <c r="A10535" s="6"/>
    </row>
    <row r="10536" spans="1:1" x14ac:dyDescent="0.3">
      <c r="A10536" s="6"/>
    </row>
    <row r="10537" spans="1:1" x14ac:dyDescent="0.3">
      <c r="A10537" s="6"/>
    </row>
    <row r="10538" spans="1:1" x14ac:dyDescent="0.3">
      <c r="A10538" s="6"/>
    </row>
    <row r="10539" spans="1:1" x14ac:dyDescent="0.3">
      <c r="A10539" s="6"/>
    </row>
    <row r="10540" spans="1:1" x14ac:dyDescent="0.3">
      <c r="A10540" s="6"/>
    </row>
    <row r="10541" spans="1:1" x14ac:dyDescent="0.3">
      <c r="A10541" s="6"/>
    </row>
    <row r="10542" spans="1:1" x14ac:dyDescent="0.3">
      <c r="A10542" s="6"/>
    </row>
    <row r="10543" spans="1:1" x14ac:dyDescent="0.3">
      <c r="A10543" s="6"/>
    </row>
    <row r="10544" spans="1:1" x14ac:dyDescent="0.3">
      <c r="A10544" s="6"/>
    </row>
    <row r="10545" spans="1:1" x14ac:dyDescent="0.3">
      <c r="A10545" s="6"/>
    </row>
    <row r="10546" spans="1:1" x14ac:dyDescent="0.3">
      <c r="A10546" s="6"/>
    </row>
    <row r="10547" spans="1:1" x14ac:dyDescent="0.3">
      <c r="A10547" s="6"/>
    </row>
    <row r="10548" spans="1:1" x14ac:dyDescent="0.3">
      <c r="A10548" s="6"/>
    </row>
    <row r="10549" spans="1:1" x14ac:dyDescent="0.3">
      <c r="A10549" s="6"/>
    </row>
    <row r="10550" spans="1:1" x14ac:dyDescent="0.3">
      <c r="A10550" s="6"/>
    </row>
    <row r="10551" spans="1:1" x14ac:dyDescent="0.3">
      <c r="A10551" s="6"/>
    </row>
    <row r="10552" spans="1:1" x14ac:dyDescent="0.3">
      <c r="A10552" s="6"/>
    </row>
    <row r="10553" spans="1:1" x14ac:dyDescent="0.3">
      <c r="A10553" s="6"/>
    </row>
    <row r="10554" spans="1:1" x14ac:dyDescent="0.3">
      <c r="A10554" s="6"/>
    </row>
    <row r="10555" spans="1:1" x14ac:dyDescent="0.3">
      <c r="A10555" s="6"/>
    </row>
    <row r="10556" spans="1:1" x14ac:dyDescent="0.3">
      <c r="A10556" s="6"/>
    </row>
    <row r="10557" spans="1:1" x14ac:dyDescent="0.3">
      <c r="A10557" s="6"/>
    </row>
    <row r="10558" spans="1:1" x14ac:dyDescent="0.3">
      <c r="A10558" s="6"/>
    </row>
    <row r="10559" spans="1:1" x14ac:dyDescent="0.3">
      <c r="A10559" s="6"/>
    </row>
    <row r="10560" spans="1:1" x14ac:dyDescent="0.3">
      <c r="A10560" s="6"/>
    </row>
    <row r="10561" spans="1:1" x14ac:dyDescent="0.3">
      <c r="A10561" s="6"/>
    </row>
    <row r="10562" spans="1:1" x14ac:dyDescent="0.3">
      <c r="A10562" s="6"/>
    </row>
    <row r="10563" spans="1:1" x14ac:dyDescent="0.3">
      <c r="A10563" s="6"/>
    </row>
    <row r="10564" spans="1:1" x14ac:dyDescent="0.3">
      <c r="A10564" s="6"/>
    </row>
    <row r="10565" spans="1:1" x14ac:dyDescent="0.3">
      <c r="A10565" s="6"/>
    </row>
    <row r="10566" spans="1:1" x14ac:dyDescent="0.3">
      <c r="A10566" s="6"/>
    </row>
    <row r="10567" spans="1:1" x14ac:dyDescent="0.3">
      <c r="A10567" s="6"/>
    </row>
    <row r="10568" spans="1:1" x14ac:dyDescent="0.3">
      <c r="A10568" s="6"/>
    </row>
    <row r="10569" spans="1:1" x14ac:dyDescent="0.3">
      <c r="A10569" s="6"/>
    </row>
    <row r="10570" spans="1:1" x14ac:dyDescent="0.3">
      <c r="A10570" s="6"/>
    </row>
    <row r="10571" spans="1:1" x14ac:dyDescent="0.3">
      <c r="A10571" s="6"/>
    </row>
    <row r="10572" spans="1:1" x14ac:dyDescent="0.3">
      <c r="A10572" s="6"/>
    </row>
    <row r="10573" spans="1:1" x14ac:dyDescent="0.3">
      <c r="A10573" s="6"/>
    </row>
    <row r="10574" spans="1:1" x14ac:dyDescent="0.3">
      <c r="A10574" s="6"/>
    </row>
    <row r="10575" spans="1:1" x14ac:dyDescent="0.3">
      <c r="A10575" s="6"/>
    </row>
    <row r="10576" spans="1:1" x14ac:dyDescent="0.3">
      <c r="A10576" s="6"/>
    </row>
    <row r="10577" spans="1:1" x14ac:dyDescent="0.3">
      <c r="A10577" s="6"/>
    </row>
    <row r="10578" spans="1:1" x14ac:dyDescent="0.3">
      <c r="A10578" s="6"/>
    </row>
    <row r="10579" spans="1:1" x14ac:dyDescent="0.3">
      <c r="A10579" s="6"/>
    </row>
    <row r="10580" spans="1:1" x14ac:dyDescent="0.3">
      <c r="A10580" s="6"/>
    </row>
    <row r="10581" spans="1:1" x14ac:dyDescent="0.3">
      <c r="A10581" s="6"/>
    </row>
    <row r="10582" spans="1:1" x14ac:dyDescent="0.3">
      <c r="A10582" s="6"/>
    </row>
    <row r="10583" spans="1:1" x14ac:dyDescent="0.3">
      <c r="A10583" s="6"/>
    </row>
    <row r="10584" spans="1:1" x14ac:dyDescent="0.3">
      <c r="A10584" s="6"/>
    </row>
    <row r="10585" spans="1:1" x14ac:dyDescent="0.3">
      <c r="A10585" s="6"/>
    </row>
    <row r="10586" spans="1:1" x14ac:dyDescent="0.3">
      <c r="A10586" s="6"/>
    </row>
    <row r="10587" spans="1:1" x14ac:dyDescent="0.3">
      <c r="A10587" s="6"/>
    </row>
    <row r="10588" spans="1:1" x14ac:dyDescent="0.3">
      <c r="A10588" s="6"/>
    </row>
    <row r="10589" spans="1:1" x14ac:dyDescent="0.3">
      <c r="A10589" s="6"/>
    </row>
    <row r="10590" spans="1:1" x14ac:dyDescent="0.3">
      <c r="A10590" s="6"/>
    </row>
    <row r="10591" spans="1:1" x14ac:dyDescent="0.3">
      <c r="A10591" s="6"/>
    </row>
    <row r="10592" spans="1:1" x14ac:dyDescent="0.3">
      <c r="A10592" s="6"/>
    </row>
    <row r="10593" spans="1:1" x14ac:dyDescent="0.3">
      <c r="A10593" s="6"/>
    </row>
    <row r="10594" spans="1:1" x14ac:dyDescent="0.3">
      <c r="A10594" s="6"/>
    </row>
    <row r="10595" spans="1:1" x14ac:dyDescent="0.3">
      <c r="A10595" s="6"/>
    </row>
    <row r="10596" spans="1:1" x14ac:dyDescent="0.3">
      <c r="A10596" s="6"/>
    </row>
    <row r="10597" spans="1:1" x14ac:dyDescent="0.3">
      <c r="A10597" s="6"/>
    </row>
    <row r="10598" spans="1:1" x14ac:dyDescent="0.3">
      <c r="A10598" s="6"/>
    </row>
    <row r="10599" spans="1:1" x14ac:dyDescent="0.3">
      <c r="A10599" s="6"/>
    </row>
    <row r="10600" spans="1:1" x14ac:dyDescent="0.3">
      <c r="A10600" s="6"/>
    </row>
    <row r="10601" spans="1:1" x14ac:dyDescent="0.3">
      <c r="A10601" s="6"/>
    </row>
    <row r="10602" spans="1:1" x14ac:dyDescent="0.3">
      <c r="A10602" s="6"/>
    </row>
    <row r="10603" spans="1:1" x14ac:dyDescent="0.3">
      <c r="A10603" s="6"/>
    </row>
    <row r="10604" spans="1:1" x14ac:dyDescent="0.3">
      <c r="A10604" s="6"/>
    </row>
    <row r="10605" spans="1:1" x14ac:dyDescent="0.3">
      <c r="A10605" s="6"/>
    </row>
    <row r="10606" spans="1:1" x14ac:dyDescent="0.3">
      <c r="A10606" s="6"/>
    </row>
    <row r="10607" spans="1:1" x14ac:dyDescent="0.3">
      <c r="A10607" s="6"/>
    </row>
    <row r="10608" spans="1:1" x14ac:dyDescent="0.3">
      <c r="A10608" s="6"/>
    </row>
    <row r="10609" spans="1:1" x14ac:dyDescent="0.3">
      <c r="A10609" s="6"/>
    </row>
    <row r="10610" spans="1:1" x14ac:dyDescent="0.3">
      <c r="A10610" s="6"/>
    </row>
    <row r="10611" spans="1:1" x14ac:dyDescent="0.3">
      <c r="A10611" s="6"/>
    </row>
    <row r="10612" spans="1:1" x14ac:dyDescent="0.3">
      <c r="A10612" s="6"/>
    </row>
    <row r="10613" spans="1:1" x14ac:dyDescent="0.3">
      <c r="A10613" s="6"/>
    </row>
    <row r="10614" spans="1:1" x14ac:dyDescent="0.3">
      <c r="A10614" s="6"/>
    </row>
    <row r="10615" spans="1:1" x14ac:dyDescent="0.3">
      <c r="A10615" s="6"/>
    </row>
    <row r="10616" spans="1:1" x14ac:dyDescent="0.3">
      <c r="A10616" s="6"/>
    </row>
    <row r="10617" spans="1:1" x14ac:dyDescent="0.3">
      <c r="A10617" s="6"/>
    </row>
    <row r="10618" spans="1:1" x14ac:dyDescent="0.3">
      <c r="A10618" s="6"/>
    </row>
    <row r="10619" spans="1:1" x14ac:dyDescent="0.3">
      <c r="A10619" s="6"/>
    </row>
    <row r="10620" spans="1:1" x14ac:dyDescent="0.3">
      <c r="A10620" s="6"/>
    </row>
    <row r="10621" spans="1:1" x14ac:dyDescent="0.3">
      <c r="A10621" s="6"/>
    </row>
    <row r="10622" spans="1:1" x14ac:dyDescent="0.3">
      <c r="A10622" s="6"/>
    </row>
    <row r="10623" spans="1:1" x14ac:dyDescent="0.3">
      <c r="A10623" s="6"/>
    </row>
    <row r="10624" spans="1:1" x14ac:dyDescent="0.3">
      <c r="A10624" s="6"/>
    </row>
    <row r="10625" spans="1:1" x14ac:dyDescent="0.3">
      <c r="A10625" s="6"/>
    </row>
    <row r="10626" spans="1:1" x14ac:dyDescent="0.3">
      <c r="A10626" s="6"/>
    </row>
    <row r="10627" spans="1:1" x14ac:dyDescent="0.3">
      <c r="A10627" s="6"/>
    </row>
    <row r="10628" spans="1:1" x14ac:dyDescent="0.3">
      <c r="A10628" s="6"/>
    </row>
    <row r="10629" spans="1:1" x14ac:dyDescent="0.3">
      <c r="A10629" s="6"/>
    </row>
    <row r="10630" spans="1:1" x14ac:dyDescent="0.3">
      <c r="A10630" s="6"/>
    </row>
    <row r="10631" spans="1:1" x14ac:dyDescent="0.3">
      <c r="A10631" s="6"/>
    </row>
    <row r="10632" spans="1:1" x14ac:dyDescent="0.3">
      <c r="A10632" s="6"/>
    </row>
    <row r="10633" spans="1:1" x14ac:dyDescent="0.3">
      <c r="A10633" s="6"/>
    </row>
    <row r="10634" spans="1:1" x14ac:dyDescent="0.3">
      <c r="A10634" s="6"/>
    </row>
    <row r="10635" spans="1:1" x14ac:dyDescent="0.3">
      <c r="A10635" s="6"/>
    </row>
    <row r="10636" spans="1:1" x14ac:dyDescent="0.3">
      <c r="A10636" s="6"/>
    </row>
    <row r="10637" spans="1:1" x14ac:dyDescent="0.3">
      <c r="A10637" s="6"/>
    </row>
    <row r="10638" spans="1:1" x14ac:dyDescent="0.3">
      <c r="A10638" s="6"/>
    </row>
    <row r="10639" spans="1:1" x14ac:dyDescent="0.3">
      <c r="A10639" s="6"/>
    </row>
    <row r="10640" spans="1:1" x14ac:dyDescent="0.3">
      <c r="A10640" s="6"/>
    </row>
    <row r="10641" spans="1:1" x14ac:dyDescent="0.3">
      <c r="A10641" s="6"/>
    </row>
    <row r="10642" spans="1:1" x14ac:dyDescent="0.3">
      <c r="A10642" s="6"/>
    </row>
    <row r="10643" spans="1:1" x14ac:dyDescent="0.3">
      <c r="A10643" s="6"/>
    </row>
    <row r="10644" spans="1:1" x14ac:dyDescent="0.3">
      <c r="A10644" s="6"/>
    </row>
    <row r="10645" spans="1:1" x14ac:dyDescent="0.3">
      <c r="A10645" s="6"/>
    </row>
    <row r="10646" spans="1:1" x14ac:dyDescent="0.3">
      <c r="A10646" s="6"/>
    </row>
    <row r="10647" spans="1:1" x14ac:dyDescent="0.3">
      <c r="A10647" s="6"/>
    </row>
    <row r="10648" spans="1:1" x14ac:dyDescent="0.3">
      <c r="A10648" s="6"/>
    </row>
    <row r="10649" spans="1:1" x14ac:dyDescent="0.3">
      <c r="A10649" s="6"/>
    </row>
    <row r="10650" spans="1:1" x14ac:dyDescent="0.3">
      <c r="A10650" s="6"/>
    </row>
    <row r="10651" spans="1:1" x14ac:dyDescent="0.3">
      <c r="A10651" s="6"/>
    </row>
    <row r="10652" spans="1:1" x14ac:dyDescent="0.3">
      <c r="A10652" s="6"/>
    </row>
    <row r="10653" spans="1:1" x14ac:dyDescent="0.3">
      <c r="A10653" s="6"/>
    </row>
    <row r="10654" spans="1:1" x14ac:dyDescent="0.3">
      <c r="A10654" s="6"/>
    </row>
    <row r="10655" spans="1:1" x14ac:dyDescent="0.3">
      <c r="A10655" s="6"/>
    </row>
    <row r="10656" spans="1:1" x14ac:dyDescent="0.3">
      <c r="A10656" s="6"/>
    </row>
    <row r="10657" spans="1:1" x14ac:dyDescent="0.3">
      <c r="A10657" s="6"/>
    </row>
    <row r="10658" spans="1:1" x14ac:dyDescent="0.3">
      <c r="A10658" s="6"/>
    </row>
    <row r="10659" spans="1:1" x14ac:dyDescent="0.3">
      <c r="A10659" s="6"/>
    </row>
    <row r="10660" spans="1:1" x14ac:dyDescent="0.3">
      <c r="A10660" s="6"/>
    </row>
    <row r="10661" spans="1:1" x14ac:dyDescent="0.3">
      <c r="A10661" s="6"/>
    </row>
    <row r="10662" spans="1:1" x14ac:dyDescent="0.3">
      <c r="A10662" s="6"/>
    </row>
    <row r="10663" spans="1:1" x14ac:dyDescent="0.3">
      <c r="A10663" s="6"/>
    </row>
    <row r="10664" spans="1:1" x14ac:dyDescent="0.3">
      <c r="A10664" s="6"/>
    </row>
    <row r="10665" spans="1:1" x14ac:dyDescent="0.3">
      <c r="A10665" s="6"/>
    </row>
    <row r="10666" spans="1:1" x14ac:dyDescent="0.3">
      <c r="A10666" s="6"/>
    </row>
    <row r="10667" spans="1:1" x14ac:dyDescent="0.3">
      <c r="A10667" s="6"/>
    </row>
    <row r="10668" spans="1:1" x14ac:dyDescent="0.3">
      <c r="A10668" s="6"/>
    </row>
    <row r="10669" spans="1:1" x14ac:dyDescent="0.3">
      <c r="A10669" s="6"/>
    </row>
    <row r="10670" spans="1:1" x14ac:dyDescent="0.3">
      <c r="A10670" s="6"/>
    </row>
    <row r="10671" spans="1:1" x14ac:dyDescent="0.3">
      <c r="A10671" s="6"/>
    </row>
    <row r="10672" spans="1:1" x14ac:dyDescent="0.3">
      <c r="A10672" s="6"/>
    </row>
    <row r="10673" spans="1:1" x14ac:dyDescent="0.3">
      <c r="A10673" s="6"/>
    </row>
    <row r="10674" spans="1:1" x14ac:dyDescent="0.3">
      <c r="A10674" s="6"/>
    </row>
    <row r="10675" spans="1:1" x14ac:dyDescent="0.3">
      <c r="A10675" s="6"/>
    </row>
    <row r="10676" spans="1:1" x14ac:dyDescent="0.3">
      <c r="A10676" s="6"/>
    </row>
    <row r="10677" spans="1:1" x14ac:dyDescent="0.3">
      <c r="A10677" s="6"/>
    </row>
    <row r="10678" spans="1:1" x14ac:dyDescent="0.3">
      <c r="A10678" s="6"/>
    </row>
    <row r="10679" spans="1:1" x14ac:dyDescent="0.3">
      <c r="A10679" s="6"/>
    </row>
    <row r="10680" spans="1:1" x14ac:dyDescent="0.3">
      <c r="A10680" s="6"/>
    </row>
    <row r="10681" spans="1:1" x14ac:dyDescent="0.3">
      <c r="A10681" s="6"/>
    </row>
    <row r="10682" spans="1:1" x14ac:dyDescent="0.3">
      <c r="A10682" s="6"/>
    </row>
    <row r="10683" spans="1:1" x14ac:dyDescent="0.3">
      <c r="A10683" s="6"/>
    </row>
    <row r="10684" spans="1:1" x14ac:dyDescent="0.3">
      <c r="A10684" s="6"/>
    </row>
    <row r="10685" spans="1:1" x14ac:dyDescent="0.3">
      <c r="A10685" s="6"/>
    </row>
    <row r="10686" spans="1:1" x14ac:dyDescent="0.3">
      <c r="A10686" s="6"/>
    </row>
    <row r="10687" spans="1:1" x14ac:dyDescent="0.3">
      <c r="A10687" s="6"/>
    </row>
    <row r="10688" spans="1:1" x14ac:dyDescent="0.3">
      <c r="A10688" s="6"/>
    </row>
    <row r="10689" spans="1:1" x14ac:dyDescent="0.3">
      <c r="A10689" s="6"/>
    </row>
    <row r="10690" spans="1:1" x14ac:dyDescent="0.3">
      <c r="A10690" s="6"/>
    </row>
    <row r="10691" spans="1:1" x14ac:dyDescent="0.3">
      <c r="A10691" s="6"/>
    </row>
    <row r="10692" spans="1:1" x14ac:dyDescent="0.3">
      <c r="A10692" s="6"/>
    </row>
    <row r="10693" spans="1:1" x14ac:dyDescent="0.3">
      <c r="A10693" s="6"/>
    </row>
    <row r="10694" spans="1:1" x14ac:dyDescent="0.3">
      <c r="A10694" s="6"/>
    </row>
    <row r="10695" spans="1:1" x14ac:dyDescent="0.3">
      <c r="A10695" s="6"/>
    </row>
    <row r="10696" spans="1:1" x14ac:dyDescent="0.3">
      <c r="A10696" s="6"/>
    </row>
    <row r="10697" spans="1:1" x14ac:dyDescent="0.3">
      <c r="A10697" s="6"/>
    </row>
    <row r="10698" spans="1:1" x14ac:dyDescent="0.3">
      <c r="A10698" s="6"/>
    </row>
    <row r="10699" spans="1:1" x14ac:dyDescent="0.3">
      <c r="A10699" s="6"/>
    </row>
    <row r="10700" spans="1:1" x14ac:dyDescent="0.3">
      <c r="A10700" s="6"/>
    </row>
    <row r="10701" spans="1:1" x14ac:dyDescent="0.3">
      <c r="A10701" s="6"/>
    </row>
    <row r="10702" spans="1:1" x14ac:dyDescent="0.3">
      <c r="A10702" s="6"/>
    </row>
    <row r="10703" spans="1:1" x14ac:dyDescent="0.3">
      <c r="A10703" s="6"/>
    </row>
    <row r="10704" spans="1:1" x14ac:dyDescent="0.3">
      <c r="A10704" s="6"/>
    </row>
    <row r="10705" spans="1:1" x14ac:dyDescent="0.3">
      <c r="A10705" s="6"/>
    </row>
    <row r="10706" spans="1:1" x14ac:dyDescent="0.3">
      <c r="A10706" s="6"/>
    </row>
    <row r="10707" spans="1:1" x14ac:dyDescent="0.3">
      <c r="A10707" s="6"/>
    </row>
    <row r="10708" spans="1:1" x14ac:dyDescent="0.3">
      <c r="A10708" s="6"/>
    </row>
    <row r="10709" spans="1:1" x14ac:dyDescent="0.3">
      <c r="A10709" s="6"/>
    </row>
    <row r="10710" spans="1:1" x14ac:dyDescent="0.3">
      <c r="A10710" s="6"/>
    </row>
    <row r="10711" spans="1:1" x14ac:dyDescent="0.3">
      <c r="A10711" s="6"/>
    </row>
    <row r="10712" spans="1:1" x14ac:dyDescent="0.3">
      <c r="A10712" s="6"/>
    </row>
    <row r="10713" spans="1:1" x14ac:dyDescent="0.3">
      <c r="A10713" s="6"/>
    </row>
    <row r="10714" spans="1:1" x14ac:dyDescent="0.3">
      <c r="A10714" s="6"/>
    </row>
    <row r="10715" spans="1:1" x14ac:dyDescent="0.3">
      <c r="A10715" s="6"/>
    </row>
    <row r="10716" spans="1:1" x14ac:dyDescent="0.3">
      <c r="A10716" s="6"/>
    </row>
    <row r="10717" spans="1:1" x14ac:dyDescent="0.3">
      <c r="A10717" s="6"/>
    </row>
    <row r="10718" spans="1:1" x14ac:dyDescent="0.3">
      <c r="A10718" s="6"/>
    </row>
    <row r="10719" spans="1:1" x14ac:dyDescent="0.3">
      <c r="A10719" s="6"/>
    </row>
    <row r="10720" spans="1:1" x14ac:dyDescent="0.3">
      <c r="A10720" s="6"/>
    </row>
    <row r="10721" spans="1:1" x14ac:dyDescent="0.3">
      <c r="A10721" s="6"/>
    </row>
    <row r="10722" spans="1:1" x14ac:dyDescent="0.3">
      <c r="A10722" s="6"/>
    </row>
    <row r="10723" spans="1:1" x14ac:dyDescent="0.3">
      <c r="A10723" s="6"/>
    </row>
    <row r="10724" spans="1:1" x14ac:dyDescent="0.3">
      <c r="A10724" s="6"/>
    </row>
    <row r="10725" spans="1:1" x14ac:dyDescent="0.3">
      <c r="A10725" s="6"/>
    </row>
    <row r="10726" spans="1:1" x14ac:dyDescent="0.3">
      <c r="A10726" s="6"/>
    </row>
    <row r="10727" spans="1:1" x14ac:dyDescent="0.3">
      <c r="A10727" s="6"/>
    </row>
    <row r="10728" spans="1:1" x14ac:dyDescent="0.3">
      <c r="A10728" s="6"/>
    </row>
    <row r="10729" spans="1:1" x14ac:dyDescent="0.3">
      <c r="A10729" s="6"/>
    </row>
    <row r="10730" spans="1:1" x14ac:dyDescent="0.3">
      <c r="A10730" s="6"/>
    </row>
    <row r="10731" spans="1:1" x14ac:dyDescent="0.3">
      <c r="A10731" s="6"/>
    </row>
    <row r="10732" spans="1:1" x14ac:dyDescent="0.3">
      <c r="A10732" s="6"/>
    </row>
    <row r="10733" spans="1:1" x14ac:dyDescent="0.3">
      <c r="A10733" s="6"/>
    </row>
    <row r="10734" spans="1:1" x14ac:dyDescent="0.3">
      <c r="A10734" s="6"/>
    </row>
    <row r="10735" spans="1:1" x14ac:dyDescent="0.3">
      <c r="A10735" s="6"/>
    </row>
    <row r="10736" spans="1:1" x14ac:dyDescent="0.3">
      <c r="A10736" s="6"/>
    </row>
    <row r="10737" spans="1:1" x14ac:dyDescent="0.3">
      <c r="A10737" s="6"/>
    </row>
    <row r="10738" spans="1:1" x14ac:dyDescent="0.3">
      <c r="A10738" s="6"/>
    </row>
    <row r="10739" spans="1:1" x14ac:dyDescent="0.3">
      <c r="A10739" s="6"/>
    </row>
    <row r="10740" spans="1:1" x14ac:dyDescent="0.3">
      <c r="A10740" s="6"/>
    </row>
    <row r="10741" spans="1:1" x14ac:dyDescent="0.3">
      <c r="A10741" s="6"/>
    </row>
    <row r="10742" spans="1:1" x14ac:dyDescent="0.3">
      <c r="A10742" s="6"/>
    </row>
    <row r="10743" spans="1:1" x14ac:dyDescent="0.3">
      <c r="A10743" s="6"/>
    </row>
    <row r="10744" spans="1:1" x14ac:dyDescent="0.3">
      <c r="A10744" s="6"/>
    </row>
    <row r="10745" spans="1:1" x14ac:dyDescent="0.3">
      <c r="A10745" s="6"/>
    </row>
    <row r="10746" spans="1:1" x14ac:dyDescent="0.3">
      <c r="A10746" s="6"/>
    </row>
    <row r="10747" spans="1:1" x14ac:dyDescent="0.3">
      <c r="A10747" s="6"/>
    </row>
    <row r="10748" spans="1:1" x14ac:dyDescent="0.3">
      <c r="A10748" s="6"/>
    </row>
    <row r="10749" spans="1:1" x14ac:dyDescent="0.3">
      <c r="A10749" s="6"/>
    </row>
    <row r="10750" spans="1:1" x14ac:dyDescent="0.3">
      <c r="A10750" s="6"/>
    </row>
    <row r="10751" spans="1:1" x14ac:dyDescent="0.3">
      <c r="A10751" s="6"/>
    </row>
    <row r="10752" spans="1:1" x14ac:dyDescent="0.3">
      <c r="A10752" s="6"/>
    </row>
    <row r="10753" spans="1:1" x14ac:dyDescent="0.3">
      <c r="A10753" s="6"/>
    </row>
    <row r="10754" spans="1:1" x14ac:dyDescent="0.3">
      <c r="A10754" s="6"/>
    </row>
    <row r="10755" spans="1:1" x14ac:dyDescent="0.3">
      <c r="A10755" s="6"/>
    </row>
    <row r="10756" spans="1:1" x14ac:dyDescent="0.3">
      <c r="A10756" s="6"/>
    </row>
    <row r="10757" spans="1:1" x14ac:dyDescent="0.3">
      <c r="A10757" s="6"/>
    </row>
    <row r="10758" spans="1:1" x14ac:dyDescent="0.3">
      <c r="A10758" s="6"/>
    </row>
    <row r="10759" spans="1:1" x14ac:dyDescent="0.3">
      <c r="A10759" s="6"/>
    </row>
    <row r="10760" spans="1:1" x14ac:dyDescent="0.3">
      <c r="A10760" s="6"/>
    </row>
    <row r="10761" spans="1:1" x14ac:dyDescent="0.3">
      <c r="A10761" s="6"/>
    </row>
    <row r="10762" spans="1:1" x14ac:dyDescent="0.3">
      <c r="A10762" s="6"/>
    </row>
    <row r="10763" spans="1:1" x14ac:dyDescent="0.3">
      <c r="A10763" s="6"/>
    </row>
    <row r="10764" spans="1:1" x14ac:dyDescent="0.3">
      <c r="A10764" s="6"/>
    </row>
    <row r="10765" spans="1:1" x14ac:dyDescent="0.3">
      <c r="A10765" s="6"/>
    </row>
    <row r="10766" spans="1:1" x14ac:dyDescent="0.3">
      <c r="A10766" s="6"/>
    </row>
    <row r="10767" spans="1:1" x14ac:dyDescent="0.3">
      <c r="A10767" s="6"/>
    </row>
    <row r="10768" spans="1:1" x14ac:dyDescent="0.3">
      <c r="A10768" s="6"/>
    </row>
    <row r="10769" spans="1:1" x14ac:dyDescent="0.3">
      <c r="A10769" s="6"/>
    </row>
    <row r="10770" spans="1:1" x14ac:dyDescent="0.3">
      <c r="A10770" s="6"/>
    </row>
    <row r="10771" spans="1:1" x14ac:dyDescent="0.3">
      <c r="A10771" s="6"/>
    </row>
    <row r="10772" spans="1:1" x14ac:dyDescent="0.3">
      <c r="A10772" s="6"/>
    </row>
    <row r="10773" spans="1:1" x14ac:dyDescent="0.3">
      <c r="A10773" s="6"/>
    </row>
    <row r="10774" spans="1:1" x14ac:dyDescent="0.3">
      <c r="A10774" s="6"/>
    </row>
    <row r="10775" spans="1:1" x14ac:dyDescent="0.3">
      <c r="A10775" s="6"/>
    </row>
    <row r="10776" spans="1:1" x14ac:dyDescent="0.3">
      <c r="A10776" s="6"/>
    </row>
    <row r="10777" spans="1:1" x14ac:dyDescent="0.3">
      <c r="A10777" s="6"/>
    </row>
    <row r="10778" spans="1:1" x14ac:dyDescent="0.3">
      <c r="A10778" s="6"/>
    </row>
    <row r="10779" spans="1:1" x14ac:dyDescent="0.3">
      <c r="A10779" s="6"/>
    </row>
    <row r="10780" spans="1:1" x14ac:dyDescent="0.3">
      <c r="A10780" s="6"/>
    </row>
    <row r="10781" spans="1:1" x14ac:dyDescent="0.3">
      <c r="A10781" s="6"/>
    </row>
    <row r="10782" spans="1:1" x14ac:dyDescent="0.3">
      <c r="A10782" s="6"/>
    </row>
    <row r="10783" spans="1:1" x14ac:dyDescent="0.3">
      <c r="A10783" s="6"/>
    </row>
    <row r="10784" spans="1:1" x14ac:dyDescent="0.3">
      <c r="A10784" s="6"/>
    </row>
    <row r="10785" spans="1:1" x14ac:dyDescent="0.3">
      <c r="A10785" s="6"/>
    </row>
    <row r="10786" spans="1:1" x14ac:dyDescent="0.3">
      <c r="A10786" s="6"/>
    </row>
    <row r="10787" spans="1:1" x14ac:dyDescent="0.3">
      <c r="A10787" s="6"/>
    </row>
    <row r="10788" spans="1:1" x14ac:dyDescent="0.3">
      <c r="A10788" s="6"/>
    </row>
    <row r="10789" spans="1:1" x14ac:dyDescent="0.3">
      <c r="A10789" s="6"/>
    </row>
    <row r="10790" spans="1:1" x14ac:dyDescent="0.3">
      <c r="A10790" s="6"/>
    </row>
    <row r="10791" spans="1:1" x14ac:dyDescent="0.3">
      <c r="A10791" s="6"/>
    </row>
    <row r="10792" spans="1:1" x14ac:dyDescent="0.3">
      <c r="A10792" s="6"/>
    </row>
    <row r="10793" spans="1:1" x14ac:dyDescent="0.3">
      <c r="A10793" s="6"/>
    </row>
    <row r="10794" spans="1:1" x14ac:dyDescent="0.3">
      <c r="A10794" s="6"/>
    </row>
    <row r="10795" spans="1:1" x14ac:dyDescent="0.3">
      <c r="A10795" s="6"/>
    </row>
    <row r="10796" spans="1:1" x14ac:dyDescent="0.3">
      <c r="A10796" s="6"/>
    </row>
    <row r="10797" spans="1:1" x14ac:dyDescent="0.3">
      <c r="A10797" s="6"/>
    </row>
    <row r="10798" spans="1:1" x14ac:dyDescent="0.3">
      <c r="A10798" s="6"/>
    </row>
    <row r="10799" spans="1:1" x14ac:dyDescent="0.3">
      <c r="A10799" s="6"/>
    </row>
    <row r="10800" spans="1:1" x14ac:dyDescent="0.3">
      <c r="A10800" s="6"/>
    </row>
    <row r="10801" spans="1:1" x14ac:dyDescent="0.3">
      <c r="A10801" s="6"/>
    </row>
    <row r="10802" spans="1:1" x14ac:dyDescent="0.3">
      <c r="A10802" s="6"/>
    </row>
    <row r="10803" spans="1:1" x14ac:dyDescent="0.3">
      <c r="A10803" s="6"/>
    </row>
    <row r="10804" spans="1:1" x14ac:dyDescent="0.3">
      <c r="A10804" s="6"/>
    </row>
    <row r="10805" spans="1:1" x14ac:dyDescent="0.3">
      <c r="A10805" s="6"/>
    </row>
    <row r="10806" spans="1:1" x14ac:dyDescent="0.3">
      <c r="A10806" s="6"/>
    </row>
    <row r="10807" spans="1:1" x14ac:dyDescent="0.3">
      <c r="A10807" s="6"/>
    </row>
    <row r="10808" spans="1:1" x14ac:dyDescent="0.3">
      <c r="A10808" s="6"/>
    </row>
    <row r="10809" spans="1:1" x14ac:dyDescent="0.3">
      <c r="A10809" s="6"/>
    </row>
    <row r="10810" spans="1:1" x14ac:dyDescent="0.3">
      <c r="A10810" s="6"/>
    </row>
    <row r="10811" spans="1:1" x14ac:dyDescent="0.3">
      <c r="A10811" s="6"/>
    </row>
    <row r="10812" spans="1:1" x14ac:dyDescent="0.3">
      <c r="A10812" s="6"/>
    </row>
    <row r="10813" spans="1:1" x14ac:dyDescent="0.3">
      <c r="A10813" s="6"/>
    </row>
    <row r="10814" spans="1:1" x14ac:dyDescent="0.3">
      <c r="A10814" s="6"/>
    </row>
    <row r="10815" spans="1:1" x14ac:dyDescent="0.3">
      <c r="A10815" s="6"/>
    </row>
    <row r="10816" spans="1:1" x14ac:dyDescent="0.3">
      <c r="A10816" s="6"/>
    </row>
    <row r="10817" spans="1:1" x14ac:dyDescent="0.3">
      <c r="A10817" s="6"/>
    </row>
    <row r="10818" spans="1:1" x14ac:dyDescent="0.3">
      <c r="A10818" s="6"/>
    </row>
    <row r="10819" spans="1:1" x14ac:dyDescent="0.3">
      <c r="A10819" s="6"/>
    </row>
    <row r="10820" spans="1:1" x14ac:dyDescent="0.3">
      <c r="A10820" s="6"/>
    </row>
    <row r="10821" spans="1:1" x14ac:dyDescent="0.3">
      <c r="A10821" s="6"/>
    </row>
    <row r="10822" spans="1:1" x14ac:dyDescent="0.3">
      <c r="A10822" s="6"/>
    </row>
    <row r="10823" spans="1:1" x14ac:dyDescent="0.3">
      <c r="A10823" s="6"/>
    </row>
    <row r="10824" spans="1:1" x14ac:dyDescent="0.3">
      <c r="A10824" s="6"/>
    </row>
    <row r="10825" spans="1:1" x14ac:dyDescent="0.3">
      <c r="A10825" s="6"/>
    </row>
    <row r="10826" spans="1:1" x14ac:dyDescent="0.3">
      <c r="A10826" s="6"/>
    </row>
    <row r="10827" spans="1:1" x14ac:dyDescent="0.3">
      <c r="A10827" s="6"/>
    </row>
    <row r="10828" spans="1:1" x14ac:dyDescent="0.3">
      <c r="A10828" s="6"/>
    </row>
    <row r="10829" spans="1:1" x14ac:dyDescent="0.3">
      <c r="A10829" s="6"/>
    </row>
    <row r="10830" spans="1:1" x14ac:dyDescent="0.3">
      <c r="A10830" s="6"/>
    </row>
    <row r="10831" spans="1:1" x14ac:dyDescent="0.3">
      <c r="A10831" s="6"/>
    </row>
    <row r="10832" spans="1:1" x14ac:dyDescent="0.3">
      <c r="A10832" s="6"/>
    </row>
    <row r="10833" spans="1:1" x14ac:dyDescent="0.3">
      <c r="A10833" s="6"/>
    </row>
    <row r="10834" spans="1:1" x14ac:dyDescent="0.3">
      <c r="A10834" s="6"/>
    </row>
    <row r="10835" spans="1:1" x14ac:dyDescent="0.3">
      <c r="A10835" s="6"/>
    </row>
    <row r="10836" spans="1:1" x14ac:dyDescent="0.3">
      <c r="A10836" s="6"/>
    </row>
    <row r="10837" spans="1:1" x14ac:dyDescent="0.3">
      <c r="A10837" s="6"/>
    </row>
    <row r="10838" spans="1:1" x14ac:dyDescent="0.3">
      <c r="A10838" s="6"/>
    </row>
    <row r="10839" spans="1:1" x14ac:dyDescent="0.3">
      <c r="A10839" s="6"/>
    </row>
    <row r="10840" spans="1:1" x14ac:dyDescent="0.3">
      <c r="A10840" s="6"/>
    </row>
    <row r="10841" spans="1:1" x14ac:dyDescent="0.3">
      <c r="A10841" s="6"/>
    </row>
    <row r="10842" spans="1:1" x14ac:dyDescent="0.3">
      <c r="A10842" s="6"/>
    </row>
    <row r="10843" spans="1:1" x14ac:dyDescent="0.3">
      <c r="A10843" s="6"/>
    </row>
    <row r="10844" spans="1:1" x14ac:dyDescent="0.3">
      <c r="A10844" s="6"/>
    </row>
    <row r="10845" spans="1:1" x14ac:dyDescent="0.3">
      <c r="A10845" s="6"/>
    </row>
    <row r="10846" spans="1:1" x14ac:dyDescent="0.3">
      <c r="A10846" s="6"/>
    </row>
    <row r="10847" spans="1:1" x14ac:dyDescent="0.3">
      <c r="A10847" s="6"/>
    </row>
    <row r="10848" spans="1:1" x14ac:dyDescent="0.3">
      <c r="A10848" s="6"/>
    </row>
    <row r="10849" spans="1:1" x14ac:dyDescent="0.3">
      <c r="A10849" s="6"/>
    </row>
    <row r="10850" spans="1:1" x14ac:dyDescent="0.3">
      <c r="A10850" s="6"/>
    </row>
    <row r="10851" spans="1:1" x14ac:dyDescent="0.3">
      <c r="A10851" s="6"/>
    </row>
    <row r="10852" spans="1:1" x14ac:dyDescent="0.3">
      <c r="A10852" s="6"/>
    </row>
    <row r="10853" spans="1:1" x14ac:dyDescent="0.3">
      <c r="A10853" s="6"/>
    </row>
    <row r="10854" spans="1:1" x14ac:dyDescent="0.3">
      <c r="A10854" s="6"/>
    </row>
    <row r="10855" spans="1:1" x14ac:dyDescent="0.3">
      <c r="A10855" s="6"/>
    </row>
    <row r="10856" spans="1:1" x14ac:dyDescent="0.3">
      <c r="A10856" s="6"/>
    </row>
    <row r="10857" spans="1:1" x14ac:dyDescent="0.3">
      <c r="A10857" s="6"/>
    </row>
    <row r="10858" spans="1:1" x14ac:dyDescent="0.3">
      <c r="A10858" s="6"/>
    </row>
    <row r="10859" spans="1:1" x14ac:dyDescent="0.3">
      <c r="A10859" s="6"/>
    </row>
    <row r="10860" spans="1:1" x14ac:dyDescent="0.3">
      <c r="A10860" s="6"/>
    </row>
    <row r="10861" spans="1:1" x14ac:dyDescent="0.3">
      <c r="A10861" s="6"/>
    </row>
    <row r="10862" spans="1:1" x14ac:dyDescent="0.3">
      <c r="A10862" s="6"/>
    </row>
    <row r="10863" spans="1:1" x14ac:dyDescent="0.3">
      <c r="A10863" s="6"/>
    </row>
    <row r="10864" spans="1:1" x14ac:dyDescent="0.3">
      <c r="A10864" s="6"/>
    </row>
    <row r="10865" spans="1:1" x14ac:dyDescent="0.3">
      <c r="A10865" s="6"/>
    </row>
    <row r="10866" spans="1:1" x14ac:dyDescent="0.3">
      <c r="A10866" s="6"/>
    </row>
    <row r="10867" spans="1:1" x14ac:dyDescent="0.3">
      <c r="A10867" s="6"/>
    </row>
    <row r="10868" spans="1:1" x14ac:dyDescent="0.3">
      <c r="A10868" s="6"/>
    </row>
    <row r="10869" spans="1:1" x14ac:dyDescent="0.3">
      <c r="A10869" s="6"/>
    </row>
    <row r="10870" spans="1:1" x14ac:dyDescent="0.3">
      <c r="A10870" s="6"/>
    </row>
    <row r="10871" spans="1:1" x14ac:dyDescent="0.3">
      <c r="A10871" s="6"/>
    </row>
    <row r="10872" spans="1:1" x14ac:dyDescent="0.3">
      <c r="A10872" s="6"/>
    </row>
    <row r="10873" spans="1:1" x14ac:dyDescent="0.3">
      <c r="A10873" s="6"/>
    </row>
    <row r="10874" spans="1:1" x14ac:dyDescent="0.3">
      <c r="A10874" s="6"/>
    </row>
    <row r="10875" spans="1:1" x14ac:dyDescent="0.3">
      <c r="A10875" s="6"/>
    </row>
    <row r="10876" spans="1:1" x14ac:dyDescent="0.3">
      <c r="A10876" s="6"/>
    </row>
    <row r="10877" spans="1:1" x14ac:dyDescent="0.3">
      <c r="A10877" s="6"/>
    </row>
    <row r="10878" spans="1:1" x14ac:dyDescent="0.3">
      <c r="A10878" s="6"/>
    </row>
    <row r="10879" spans="1:1" x14ac:dyDescent="0.3">
      <c r="A10879" s="6"/>
    </row>
    <row r="10880" spans="1:1" x14ac:dyDescent="0.3">
      <c r="A10880" s="6"/>
    </row>
    <row r="10881" spans="1:1" x14ac:dyDescent="0.3">
      <c r="A10881" s="6"/>
    </row>
    <row r="10882" spans="1:1" x14ac:dyDescent="0.3">
      <c r="A10882" s="6"/>
    </row>
    <row r="10883" spans="1:1" x14ac:dyDescent="0.3">
      <c r="A10883" s="6"/>
    </row>
    <row r="10884" spans="1:1" x14ac:dyDescent="0.3">
      <c r="A10884" s="6"/>
    </row>
    <row r="10885" spans="1:1" x14ac:dyDescent="0.3">
      <c r="A10885" s="6"/>
    </row>
    <row r="10886" spans="1:1" x14ac:dyDescent="0.3">
      <c r="A10886" s="6"/>
    </row>
    <row r="10887" spans="1:1" x14ac:dyDescent="0.3">
      <c r="A10887" s="6"/>
    </row>
    <row r="10888" spans="1:1" x14ac:dyDescent="0.3">
      <c r="A10888" s="6"/>
    </row>
    <row r="10889" spans="1:1" x14ac:dyDescent="0.3">
      <c r="A10889" s="6"/>
    </row>
    <row r="10890" spans="1:1" x14ac:dyDescent="0.3">
      <c r="A10890" s="6"/>
    </row>
    <row r="10891" spans="1:1" x14ac:dyDescent="0.3">
      <c r="A10891" s="6"/>
    </row>
    <row r="10892" spans="1:1" x14ac:dyDescent="0.3">
      <c r="A10892" s="6"/>
    </row>
    <row r="10893" spans="1:1" x14ac:dyDescent="0.3">
      <c r="A10893" s="6"/>
    </row>
    <row r="10894" spans="1:1" x14ac:dyDescent="0.3">
      <c r="A10894" s="6"/>
    </row>
    <row r="10895" spans="1:1" x14ac:dyDescent="0.3">
      <c r="A10895" s="6"/>
    </row>
    <row r="10896" spans="1:1" x14ac:dyDescent="0.3">
      <c r="A10896" s="6"/>
    </row>
    <row r="10897" spans="1:1" x14ac:dyDescent="0.3">
      <c r="A10897" s="6"/>
    </row>
    <row r="10898" spans="1:1" x14ac:dyDescent="0.3">
      <c r="A10898" s="6"/>
    </row>
    <row r="10899" spans="1:1" x14ac:dyDescent="0.3">
      <c r="A10899" s="6"/>
    </row>
    <row r="10900" spans="1:1" x14ac:dyDescent="0.3">
      <c r="A10900" s="6"/>
    </row>
    <row r="10901" spans="1:1" x14ac:dyDescent="0.3">
      <c r="A10901" s="6"/>
    </row>
    <row r="10902" spans="1:1" x14ac:dyDescent="0.3">
      <c r="A10902" s="6"/>
    </row>
    <row r="10903" spans="1:1" x14ac:dyDescent="0.3">
      <c r="A10903" s="6"/>
    </row>
    <row r="10904" spans="1:1" x14ac:dyDescent="0.3">
      <c r="A10904" s="6"/>
    </row>
    <row r="10905" spans="1:1" x14ac:dyDescent="0.3">
      <c r="A10905" s="6"/>
    </row>
    <row r="10906" spans="1:1" x14ac:dyDescent="0.3">
      <c r="A10906" s="6"/>
    </row>
    <row r="10907" spans="1:1" x14ac:dyDescent="0.3">
      <c r="A10907" s="6"/>
    </row>
    <row r="10908" spans="1:1" x14ac:dyDescent="0.3">
      <c r="A10908" s="6"/>
    </row>
    <row r="10909" spans="1:1" x14ac:dyDescent="0.3">
      <c r="A10909" s="6"/>
    </row>
    <row r="10910" spans="1:1" x14ac:dyDescent="0.3">
      <c r="A10910" s="6"/>
    </row>
    <row r="10911" spans="1:1" x14ac:dyDescent="0.3">
      <c r="A10911" s="6"/>
    </row>
    <row r="10912" spans="1:1" x14ac:dyDescent="0.3">
      <c r="A10912" s="6"/>
    </row>
    <row r="10913" spans="1:1" x14ac:dyDescent="0.3">
      <c r="A10913" s="6"/>
    </row>
    <row r="10914" spans="1:1" x14ac:dyDescent="0.3">
      <c r="A10914" s="6"/>
    </row>
    <row r="10915" spans="1:1" x14ac:dyDescent="0.3">
      <c r="A10915" s="6"/>
    </row>
    <row r="10916" spans="1:1" x14ac:dyDescent="0.3">
      <c r="A10916" s="6"/>
    </row>
    <row r="10917" spans="1:1" x14ac:dyDescent="0.3">
      <c r="A10917" s="6"/>
    </row>
    <row r="10918" spans="1:1" x14ac:dyDescent="0.3">
      <c r="A10918" s="6"/>
    </row>
    <row r="10919" spans="1:1" x14ac:dyDescent="0.3">
      <c r="A10919" s="6"/>
    </row>
    <row r="10920" spans="1:1" x14ac:dyDescent="0.3">
      <c r="A10920" s="6"/>
    </row>
    <row r="10921" spans="1:1" x14ac:dyDescent="0.3">
      <c r="A10921" s="6"/>
    </row>
    <row r="10922" spans="1:1" x14ac:dyDescent="0.3">
      <c r="A10922" s="6"/>
    </row>
    <row r="10923" spans="1:1" x14ac:dyDescent="0.3">
      <c r="A10923" s="6"/>
    </row>
    <row r="10924" spans="1:1" x14ac:dyDescent="0.3">
      <c r="A10924" s="6"/>
    </row>
    <row r="10925" spans="1:1" x14ac:dyDescent="0.3">
      <c r="A10925" s="6"/>
    </row>
    <row r="10926" spans="1:1" x14ac:dyDescent="0.3">
      <c r="A10926" s="6"/>
    </row>
    <row r="10927" spans="1:1" x14ac:dyDescent="0.3">
      <c r="A10927" s="6"/>
    </row>
    <row r="10928" spans="1:1" x14ac:dyDescent="0.3">
      <c r="A10928" s="6"/>
    </row>
    <row r="10929" spans="1:1" x14ac:dyDescent="0.3">
      <c r="A10929" s="6"/>
    </row>
    <row r="10930" spans="1:1" x14ac:dyDescent="0.3">
      <c r="A10930" s="6"/>
    </row>
    <row r="10931" spans="1:1" x14ac:dyDescent="0.3">
      <c r="A10931" s="6"/>
    </row>
    <row r="10932" spans="1:1" x14ac:dyDescent="0.3">
      <c r="A10932" s="6"/>
    </row>
    <row r="10933" spans="1:1" x14ac:dyDescent="0.3">
      <c r="A10933" s="6"/>
    </row>
    <row r="10934" spans="1:1" x14ac:dyDescent="0.3">
      <c r="A10934" s="6"/>
    </row>
    <row r="10935" spans="1:1" x14ac:dyDescent="0.3">
      <c r="A10935" s="6"/>
    </row>
    <row r="10936" spans="1:1" x14ac:dyDescent="0.3">
      <c r="A10936" s="6"/>
    </row>
    <row r="10937" spans="1:1" x14ac:dyDescent="0.3">
      <c r="A10937" s="6"/>
    </row>
    <row r="10938" spans="1:1" x14ac:dyDescent="0.3">
      <c r="A10938" s="6"/>
    </row>
    <row r="10939" spans="1:1" x14ac:dyDescent="0.3">
      <c r="A10939" s="6"/>
    </row>
    <row r="10940" spans="1:1" x14ac:dyDescent="0.3">
      <c r="A10940" s="6"/>
    </row>
    <row r="10941" spans="1:1" x14ac:dyDescent="0.3">
      <c r="A10941" s="6"/>
    </row>
    <row r="10942" spans="1:1" x14ac:dyDescent="0.3">
      <c r="A10942" s="6"/>
    </row>
    <row r="10943" spans="1:1" x14ac:dyDescent="0.3">
      <c r="A10943" s="6"/>
    </row>
    <row r="10944" spans="1:1" x14ac:dyDescent="0.3">
      <c r="A10944" s="6"/>
    </row>
    <row r="10945" spans="1:1" x14ac:dyDescent="0.3">
      <c r="A10945" s="6"/>
    </row>
    <row r="10946" spans="1:1" x14ac:dyDescent="0.3">
      <c r="A10946" s="6"/>
    </row>
    <row r="10947" spans="1:1" x14ac:dyDescent="0.3">
      <c r="A10947" s="6"/>
    </row>
    <row r="10948" spans="1:1" x14ac:dyDescent="0.3">
      <c r="A10948" s="6"/>
    </row>
    <row r="10949" spans="1:1" x14ac:dyDescent="0.3">
      <c r="A10949" s="6"/>
    </row>
    <row r="10950" spans="1:1" x14ac:dyDescent="0.3">
      <c r="A10950" s="6"/>
    </row>
    <row r="10951" spans="1:1" x14ac:dyDescent="0.3">
      <c r="A10951" s="6"/>
    </row>
    <row r="10952" spans="1:1" x14ac:dyDescent="0.3">
      <c r="A10952" s="6"/>
    </row>
    <row r="10953" spans="1:1" x14ac:dyDescent="0.3">
      <c r="A10953" s="6"/>
    </row>
    <row r="10954" spans="1:1" x14ac:dyDescent="0.3">
      <c r="A10954" s="6"/>
    </row>
    <row r="10955" spans="1:1" x14ac:dyDescent="0.3">
      <c r="A10955" s="6"/>
    </row>
    <row r="10956" spans="1:1" x14ac:dyDescent="0.3">
      <c r="A10956" s="6"/>
    </row>
    <row r="10957" spans="1:1" x14ac:dyDescent="0.3">
      <c r="A10957" s="6"/>
    </row>
    <row r="10958" spans="1:1" x14ac:dyDescent="0.3">
      <c r="A10958" s="6"/>
    </row>
    <row r="10959" spans="1:1" x14ac:dyDescent="0.3">
      <c r="A10959" s="6"/>
    </row>
    <row r="10960" spans="1:1" x14ac:dyDescent="0.3">
      <c r="A10960" s="6"/>
    </row>
    <row r="10961" spans="1:1" x14ac:dyDescent="0.3">
      <c r="A10961" s="6"/>
    </row>
    <row r="10962" spans="1:1" x14ac:dyDescent="0.3">
      <c r="A10962" s="6"/>
    </row>
    <row r="10963" spans="1:1" x14ac:dyDescent="0.3">
      <c r="A10963" s="6"/>
    </row>
    <row r="10964" spans="1:1" x14ac:dyDescent="0.3">
      <c r="A10964" s="6"/>
    </row>
    <row r="10965" spans="1:1" x14ac:dyDescent="0.3">
      <c r="A10965" s="6"/>
    </row>
    <row r="10966" spans="1:1" x14ac:dyDescent="0.3">
      <c r="A10966" s="6"/>
    </row>
    <row r="10967" spans="1:1" x14ac:dyDescent="0.3">
      <c r="A10967" s="6"/>
    </row>
    <row r="10968" spans="1:1" x14ac:dyDescent="0.3">
      <c r="A10968" s="6"/>
    </row>
    <row r="10969" spans="1:1" x14ac:dyDescent="0.3">
      <c r="A10969" s="6"/>
    </row>
    <row r="10970" spans="1:1" x14ac:dyDescent="0.3">
      <c r="A10970" s="6"/>
    </row>
    <row r="10971" spans="1:1" x14ac:dyDescent="0.3">
      <c r="A10971" s="6"/>
    </row>
    <row r="10972" spans="1:1" x14ac:dyDescent="0.3">
      <c r="A10972" s="6"/>
    </row>
    <row r="10973" spans="1:1" x14ac:dyDescent="0.3">
      <c r="A10973" s="6"/>
    </row>
    <row r="10974" spans="1:1" x14ac:dyDescent="0.3">
      <c r="A10974" s="6"/>
    </row>
    <row r="10975" spans="1:1" x14ac:dyDescent="0.3">
      <c r="A10975" s="6"/>
    </row>
    <row r="10976" spans="1:1" x14ac:dyDescent="0.3">
      <c r="A10976" s="6"/>
    </row>
    <row r="10977" spans="1:1" x14ac:dyDescent="0.3">
      <c r="A10977" s="6"/>
    </row>
    <row r="10978" spans="1:1" x14ac:dyDescent="0.3">
      <c r="A10978" s="6"/>
    </row>
    <row r="10979" spans="1:1" x14ac:dyDescent="0.3">
      <c r="A10979" s="6"/>
    </row>
    <row r="10980" spans="1:1" x14ac:dyDescent="0.3">
      <c r="A10980" s="6"/>
    </row>
    <row r="10981" spans="1:1" x14ac:dyDescent="0.3">
      <c r="A10981" s="6"/>
    </row>
    <row r="10982" spans="1:1" x14ac:dyDescent="0.3">
      <c r="A10982" s="6"/>
    </row>
    <row r="10983" spans="1:1" x14ac:dyDescent="0.3">
      <c r="A10983" s="6"/>
    </row>
    <row r="10984" spans="1:1" x14ac:dyDescent="0.3">
      <c r="A10984" s="6"/>
    </row>
    <row r="10985" spans="1:1" x14ac:dyDescent="0.3">
      <c r="A10985" s="6"/>
    </row>
    <row r="10986" spans="1:1" x14ac:dyDescent="0.3">
      <c r="A10986" s="6"/>
    </row>
    <row r="10987" spans="1:1" x14ac:dyDescent="0.3">
      <c r="A10987" s="6"/>
    </row>
    <row r="10988" spans="1:1" x14ac:dyDescent="0.3">
      <c r="A10988" s="6"/>
    </row>
    <row r="10989" spans="1:1" x14ac:dyDescent="0.3">
      <c r="A10989" s="6"/>
    </row>
    <row r="10990" spans="1:1" x14ac:dyDescent="0.3">
      <c r="A10990" s="6"/>
    </row>
    <row r="10991" spans="1:1" x14ac:dyDescent="0.3">
      <c r="A10991" s="6"/>
    </row>
    <row r="10992" spans="1:1" x14ac:dyDescent="0.3">
      <c r="A10992" s="6"/>
    </row>
    <row r="10993" spans="1:1" x14ac:dyDescent="0.3">
      <c r="A10993" s="6"/>
    </row>
    <row r="10994" spans="1:1" x14ac:dyDescent="0.3">
      <c r="A10994" s="6"/>
    </row>
    <row r="10995" spans="1:1" x14ac:dyDescent="0.3">
      <c r="A10995" s="6"/>
    </row>
    <row r="10996" spans="1:1" x14ac:dyDescent="0.3">
      <c r="A10996" s="6"/>
    </row>
    <row r="10997" spans="1:1" x14ac:dyDescent="0.3">
      <c r="A10997" s="6"/>
    </row>
    <row r="10998" spans="1:1" x14ac:dyDescent="0.3">
      <c r="A10998" s="6"/>
    </row>
    <row r="10999" spans="1:1" x14ac:dyDescent="0.3">
      <c r="A10999" s="6"/>
    </row>
    <row r="11000" spans="1:1" x14ac:dyDescent="0.3">
      <c r="A11000" s="6"/>
    </row>
    <row r="11001" spans="1:1" x14ac:dyDescent="0.3">
      <c r="A11001" s="6"/>
    </row>
    <row r="11002" spans="1:1" x14ac:dyDescent="0.3">
      <c r="A11002" s="6"/>
    </row>
    <row r="11003" spans="1:1" x14ac:dyDescent="0.3">
      <c r="A11003" s="6"/>
    </row>
    <row r="11004" spans="1:1" x14ac:dyDescent="0.3">
      <c r="A11004" s="6"/>
    </row>
    <row r="11005" spans="1:1" x14ac:dyDescent="0.3">
      <c r="A11005" s="6"/>
    </row>
    <row r="11006" spans="1:1" x14ac:dyDescent="0.3">
      <c r="A11006" s="6"/>
    </row>
    <row r="11007" spans="1:1" x14ac:dyDescent="0.3">
      <c r="A11007" s="6"/>
    </row>
    <row r="11008" spans="1:1" x14ac:dyDescent="0.3">
      <c r="A11008" s="6"/>
    </row>
    <row r="11009" spans="1:1" x14ac:dyDescent="0.3">
      <c r="A11009" s="6"/>
    </row>
    <row r="11010" spans="1:1" x14ac:dyDescent="0.3">
      <c r="A11010" s="6"/>
    </row>
    <row r="11011" spans="1:1" x14ac:dyDescent="0.3">
      <c r="A11011" s="6"/>
    </row>
    <row r="11012" spans="1:1" x14ac:dyDescent="0.3">
      <c r="A11012" s="6"/>
    </row>
    <row r="11013" spans="1:1" x14ac:dyDescent="0.3">
      <c r="A11013" s="6"/>
    </row>
    <row r="11014" spans="1:1" x14ac:dyDescent="0.3">
      <c r="A11014" s="6"/>
    </row>
    <row r="11015" spans="1:1" x14ac:dyDescent="0.3">
      <c r="A11015" s="6"/>
    </row>
    <row r="11016" spans="1:1" x14ac:dyDescent="0.3">
      <c r="A11016" s="6"/>
    </row>
    <row r="11017" spans="1:1" x14ac:dyDescent="0.3">
      <c r="A11017" s="6"/>
    </row>
    <row r="11018" spans="1:1" x14ac:dyDescent="0.3">
      <c r="A11018" s="6"/>
    </row>
    <row r="11019" spans="1:1" x14ac:dyDescent="0.3">
      <c r="A11019" s="6"/>
    </row>
    <row r="11020" spans="1:1" x14ac:dyDescent="0.3">
      <c r="A11020" s="6"/>
    </row>
    <row r="11021" spans="1:1" x14ac:dyDescent="0.3">
      <c r="A11021" s="6"/>
    </row>
    <row r="11022" spans="1:1" x14ac:dyDescent="0.3">
      <c r="A11022" s="6"/>
    </row>
    <row r="11023" spans="1:1" x14ac:dyDescent="0.3">
      <c r="A11023" s="6"/>
    </row>
    <row r="11024" spans="1:1" x14ac:dyDescent="0.3">
      <c r="A11024" s="6"/>
    </row>
    <row r="11025" spans="1:1" x14ac:dyDescent="0.3">
      <c r="A11025" s="6"/>
    </row>
    <row r="11026" spans="1:1" x14ac:dyDescent="0.3">
      <c r="A11026" s="6"/>
    </row>
    <row r="11027" spans="1:1" x14ac:dyDescent="0.3">
      <c r="A11027" s="6"/>
    </row>
    <row r="11028" spans="1:1" x14ac:dyDescent="0.3">
      <c r="A11028" s="6"/>
    </row>
    <row r="11029" spans="1:1" x14ac:dyDescent="0.3">
      <c r="A11029" s="6"/>
    </row>
    <row r="11030" spans="1:1" x14ac:dyDescent="0.3">
      <c r="A11030" s="6"/>
    </row>
    <row r="11031" spans="1:1" x14ac:dyDescent="0.3">
      <c r="A11031" s="6"/>
    </row>
    <row r="11032" spans="1:1" x14ac:dyDescent="0.3">
      <c r="A11032" s="6"/>
    </row>
    <row r="11033" spans="1:1" x14ac:dyDescent="0.3">
      <c r="A11033" s="6"/>
    </row>
    <row r="11034" spans="1:1" x14ac:dyDescent="0.3">
      <c r="A11034" s="6"/>
    </row>
    <row r="11035" spans="1:1" x14ac:dyDescent="0.3">
      <c r="A11035" s="6"/>
    </row>
    <row r="11036" spans="1:1" x14ac:dyDescent="0.3">
      <c r="A11036" s="6"/>
    </row>
    <row r="11037" spans="1:1" x14ac:dyDescent="0.3">
      <c r="A11037" s="6"/>
    </row>
    <row r="11038" spans="1:1" x14ac:dyDescent="0.3">
      <c r="A11038" s="6"/>
    </row>
    <row r="11039" spans="1:1" x14ac:dyDescent="0.3">
      <c r="A11039" s="6"/>
    </row>
    <row r="11040" spans="1:1" x14ac:dyDescent="0.3">
      <c r="A11040" s="6"/>
    </row>
    <row r="11041" spans="1:1" x14ac:dyDescent="0.3">
      <c r="A11041" s="6"/>
    </row>
    <row r="11042" spans="1:1" x14ac:dyDescent="0.3">
      <c r="A11042" s="6"/>
    </row>
    <row r="11043" spans="1:1" x14ac:dyDescent="0.3">
      <c r="A11043" s="6"/>
    </row>
    <row r="11044" spans="1:1" x14ac:dyDescent="0.3">
      <c r="A11044" s="6"/>
    </row>
    <row r="11045" spans="1:1" x14ac:dyDescent="0.3">
      <c r="A11045" s="6"/>
    </row>
    <row r="11046" spans="1:1" x14ac:dyDescent="0.3">
      <c r="A11046" s="6"/>
    </row>
    <row r="11047" spans="1:1" x14ac:dyDescent="0.3">
      <c r="A11047" s="6"/>
    </row>
    <row r="11048" spans="1:1" x14ac:dyDescent="0.3">
      <c r="A11048" s="6"/>
    </row>
    <row r="11049" spans="1:1" x14ac:dyDescent="0.3">
      <c r="A11049" s="6"/>
    </row>
    <row r="11050" spans="1:1" x14ac:dyDescent="0.3">
      <c r="A11050" s="6"/>
    </row>
    <row r="11051" spans="1:1" x14ac:dyDescent="0.3">
      <c r="A11051" s="6"/>
    </row>
    <row r="11052" spans="1:1" x14ac:dyDescent="0.3">
      <c r="A11052" s="6"/>
    </row>
    <row r="11053" spans="1:1" x14ac:dyDescent="0.3">
      <c r="A11053" s="6"/>
    </row>
    <row r="11054" spans="1:1" x14ac:dyDescent="0.3">
      <c r="A11054" s="6"/>
    </row>
    <row r="11055" spans="1:1" x14ac:dyDescent="0.3">
      <c r="A11055" s="6"/>
    </row>
    <row r="11056" spans="1:1" x14ac:dyDescent="0.3">
      <c r="A11056" s="6"/>
    </row>
    <row r="11057" spans="1:1" x14ac:dyDescent="0.3">
      <c r="A11057" s="6"/>
    </row>
    <row r="11058" spans="1:1" x14ac:dyDescent="0.3">
      <c r="A11058" s="6"/>
    </row>
    <row r="11059" spans="1:1" x14ac:dyDescent="0.3">
      <c r="A11059" s="6"/>
    </row>
    <row r="11060" spans="1:1" x14ac:dyDescent="0.3">
      <c r="A11060" s="6"/>
    </row>
    <row r="11061" spans="1:1" x14ac:dyDescent="0.3">
      <c r="A11061" s="6"/>
    </row>
    <row r="11062" spans="1:1" x14ac:dyDescent="0.3">
      <c r="A11062" s="6"/>
    </row>
    <row r="11063" spans="1:1" x14ac:dyDescent="0.3">
      <c r="A11063" s="6"/>
    </row>
    <row r="11064" spans="1:1" x14ac:dyDescent="0.3">
      <c r="A11064" s="6"/>
    </row>
    <row r="11065" spans="1:1" x14ac:dyDescent="0.3">
      <c r="A11065" s="6"/>
    </row>
    <row r="11066" spans="1:1" x14ac:dyDescent="0.3">
      <c r="A11066" s="6"/>
    </row>
    <row r="11067" spans="1:1" x14ac:dyDescent="0.3">
      <c r="A11067" s="6"/>
    </row>
    <row r="11068" spans="1:1" x14ac:dyDescent="0.3">
      <c r="A11068" s="6"/>
    </row>
    <row r="11069" spans="1:1" x14ac:dyDescent="0.3">
      <c r="A11069" s="6"/>
    </row>
    <row r="11070" spans="1:1" x14ac:dyDescent="0.3">
      <c r="A11070" s="6"/>
    </row>
    <row r="11071" spans="1:1" x14ac:dyDescent="0.3">
      <c r="A11071" s="6"/>
    </row>
    <row r="11072" spans="1:1" x14ac:dyDescent="0.3">
      <c r="A11072" s="6"/>
    </row>
    <row r="11073" spans="1:1" x14ac:dyDescent="0.3">
      <c r="A11073" s="6"/>
    </row>
    <row r="11074" spans="1:1" x14ac:dyDescent="0.3">
      <c r="A11074" s="6"/>
    </row>
    <row r="11075" spans="1:1" x14ac:dyDescent="0.3">
      <c r="A11075" s="6"/>
    </row>
    <row r="11076" spans="1:1" x14ac:dyDescent="0.3">
      <c r="A11076" s="6"/>
    </row>
    <row r="11077" spans="1:1" x14ac:dyDescent="0.3">
      <c r="A11077" s="6"/>
    </row>
    <row r="11078" spans="1:1" x14ac:dyDescent="0.3">
      <c r="A11078" s="6"/>
    </row>
    <row r="11079" spans="1:1" x14ac:dyDescent="0.3">
      <c r="A11079" s="6"/>
    </row>
    <row r="11080" spans="1:1" x14ac:dyDescent="0.3">
      <c r="A11080" s="6"/>
    </row>
    <row r="11081" spans="1:1" x14ac:dyDescent="0.3">
      <c r="A11081" s="6"/>
    </row>
    <row r="11082" spans="1:1" x14ac:dyDescent="0.3">
      <c r="A11082" s="6"/>
    </row>
    <row r="11083" spans="1:1" x14ac:dyDescent="0.3">
      <c r="A11083" s="6"/>
    </row>
    <row r="11084" spans="1:1" x14ac:dyDescent="0.3">
      <c r="A11084" s="6"/>
    </row>
    <row r="11085" spans="1:1" x14ac:dyDescent="0.3">
      <c r="A11085" s="6"/>
    </row>
    <row r="11086" spans="1:1" x14ac:dyDescent="0.3">
      <c r="A11086" s="6"/>
    </row>
    <row r="11087" spans="1:1" x14ac:dyDescent="0.3">
      <c r="A11087" s="6"/>
    </row>
    <row r="11088" spans="1:1" x14ac:dyDescent="0.3">
      <c r="A11088" s="6"/>
    </row>
    <row r="11089" spans="1:1" x14ac:dyDescent="0.3">
      <c r="A11089" s="6"/>
    </row>
    <row r="11090" spans="1:1" x14ac:dyDescent="0.3">
      <c r="A11090" s="6"/>
    </row>
    <row r="11091" spans="1:1" x14ac:dyDescent="0.3">
      <c r="A11091" s="6"/>
    </row>
    <row r="11092" spans="1:1" x14ac:dyDescent="0.3">
      <c r="A11092" s="6"/>
    </row>
    <row r="11093" spans="1:1" x14ac:dyDescent="0.3">
      <c r="A11093" s="6"/>
    </row>
    <row r="11094" spans="1:1" x14ac:dyDescent="0.3">
      <c r="A11094" s="6"/>
    </row>
    <row r="11095" spans="1:1" x14ac:dyDescent="0.3">
      <c r="A11095" s="6"/>
    </row>
    <row r="11096" spans="1:1" x14ac:dyDescent="0.3">
      <c r="A11096" s="6"/>
    </row>
    <row r="11097" spans="1:1" x14ac:dyDescent="0.3">
      <c r="A11097" s="6"/>
    </row>
    <row r="11098" spans="1:1" x14ac:dyDescent="0.3">
      <c r="A11098" s="6"/>
    </row>
    <row r="11099" spans="1:1" x14ac:dyDescent="0.3">
      <c r="A11099" s="6"/>
    </row>
    <row r="11100" spans="1:1" x14ac:dyDescent="0.3">
      <c r="A11100" s="6"/>
    </row>
    <row r="11101" spans="1:1" x14ac:dyDescent="0.3">
      <c r="A11101" s="6"/>
    </row>
    <row r="11102" spans="1:1" x14ac:dyDescent="0.3">
      <c r="A11102" s="6"/>
    </row>
    <row r="11103" spans="1:1" x14ac:dyDescent="0.3">
      <c r="A11103" s="6"/>
    </row>
    <row r="11104" spans="1:1" x14ac:dyDescent="0.3">
      <c r="A11104" s="6"/>
    </row>
    <row r="11105" spans="1:1" x14ac:dyDescent="0.3">
      <c r="A11105" s="6"/>
    </row>
    <row r="11106" spans="1:1" x14ac:dyDescent="0.3">
      <c r="A11106" s="6"/>
    </row>
    <row r="11107" spans="1:1" x14ac:dyDescent="0.3">
      <c r="A11107" s="6"/>
    </row>
    <row r="11108" spans="1:1" x14ac:dyDescent="0.3">
      <c r="A11108" s="6"/>
    </row>
    <row r="11109" spans="1:1" x14ac:dyDescent="0.3">
      <c r="A11109" s="6"/>
    </row>
    <row r="11110" spans="1:1" x14ac:dyDescent="0.3">
      <c r="A11110" s="6"/>
    </row>
    <row r="11111" spans="1:1" x14ac:dyDescent="0.3">
      <c r="A11111" s="6"/>
    </row>
    <row r="11112" spans="1:1" x14ac:dyDescent="0.3">
      <c r="A11112" s="6"/>
    </row>
    <row r="11113" spans="1:1" x14ac:dyDescent="0.3">
      <c r="A11113" s="6"/>
    </row>
    <row r="11114" spans="1:1" x14ac:dyDescent="0.3">
      <c r="A11114" s="6"/>
    </row>
    <row r="11115" spans="1:1" x14ac:dyDescent="0.3">
      <c r="A11115" s="6"/>
    </row>
    <row r="11116" spans="1:1" x14ac:dyDescent="0.3">
      <c r="A11116" s="6"/>
    </row>
    <row r="11117" spans="1:1" x14ac:dyDescent="0.3">
      <c r="A11117" s="6"/>
    </row>
    <row r="11118" spans="1:1" x14ac:dyDescent="0.3">
      <c r="A11118" s="6"/>
    </row>
    <row r="11119" spans="1:1" x14ac:dyDescent="0.3">
      <c r="A11119" s="6"/>
    </row>
    <row r="11120" spans="1:1" x14ac:dyDescent="0.3">
      <c r="A11120" s="6"/>
    </row>
    <row r="11121" spans="1:1" x14ac:dyDescent="0.3">
      <c r="A11121" s="6"/>
    </row>
    <row r="11122" spans="1:1" x14ac:dyDescent="0.3">
      <c r="A11122" s="6"/>
    </row>
    <row r="11123" spans="1:1" x14ac:dyDescent="0.3">
      <c r="A11123" s="6"/>
    </row>
    <row r="11124" spans="1:1" x14ac:dyDescent="0.3">
      <c r="A11124" s="6"/>
    </row>
    <row r="11125" spans="1:1" x14ac:dyDescent="0.3">
      <c r="A11125" s="6"/>
    </row>
    <row r="11126" spans="1:1" x14ac:dyDescent="0.3">
      <c r="A11126" s="6"/>
    </row>
    <row r="11127" spans="1:1" x14ac:dyDescent="0.3">
      <c r="A11127" s="6"/>
    </row>
    <row r="11128" spans="1:1" x14ac:dyDescent="0.3">
      <c r="A11128" s="6"/>
    </row>
    <row r="11129" spans="1:1" x14ac:dyDescent="0.3">
      <c r="A11129" s="6"/>
    </row>
    <row r="11130" spans="1:1" x14ac:dyDescent="0.3">
      <c r="A11130" s="6"/>
    </row>
    <row r="11131" spans="1:1" x14ac:dyDescent="0.3">
      <c r="A11131" s="6"/>
    </row>
    <row r="11132" spans="1:1" x14ac:dyDescent="0.3">
      <c r="A11132" s="6"/>
    </row>
    <row r="11133" spans="1:1" x14ac:dyDescent="0.3">
      <c r="A11133" s="6"/>
    </row>
    <row r="11134" spans="1:1" x14ac:dyDescent="0.3">
      <c r="A11134" s="6"/>
    </row>
    <row r="11135" spans="1:1" x14ac:dyDescent="0.3">
      <c r="A11135" s="6"/>
    </row>
    <row r="11136" spans="1:1" x14ac:dyDescent="0.3">
      <c r="A11136" s="6"/>
    </row>
    <row r="11137" spans="1:1" x14ac:dyDescent="0.3">
      <c r="A11137" s="6"/>
    </row>
    <row r="11138" spans="1:1" x14ac:dyDescent="0.3">
      <c r="A11138" s="6"/>
    </row>
    <row r="11139" spans="1:1" x14ac:dyDescent="0.3">
      <c r="A11139" s="6"/>
    </row>
    <row r="11140" spans="1:1" x14ac:dyDescent="0.3">
      <c r="A11140" s="6"/>
    </row>
    <row r="11141" spans="1:1" x14ac:dyDescent="0.3">
      <c r="A11141" s="6"/>
    </row>
    <row r="11142" spans="1:1" x14ac:dyDescent="0.3">
      <c r="A11142" s="6"/>
    </row>
    <row r="11143" spans="1:1" x14ac:dyDescent="0.3">
      <c r="A11143" s="6"/>
    </row>
    <row r="11144" spans="1:1" x14ac:dyDescent="0.3">
      <c r="A11144" s="6"/>
    </row>
    <row r="11145" spans="1:1" x14ac:dyDescent="0.3">
      <c r="A11145" s="6"/>
    </row>
    <row r="11146" spans="1:1" x14ac:dyDescent="0.3">
      <c r="A11146" s="6"/>
    </row>
    <row r="11147" spans="1:1" x14ac:dyDescent="0.3">
      <c r="A11147" s="6"/>
    </row>
    <row r="11148" spans="1:1" x14ac:dyDescent="0.3">
      <c r="A11148" s="6"/>
    </row>
    <row r="11149" spans="1:1" x14ac:dyDescent="0.3">
      <c r="A11149" s="6"/>
    </row>
    <row r="11150" spans="1:1" x14ac:dyDescent="0.3">
      <c r="A11150" s="6"/>
    </row>
    <row r="11151" spans="1:1" x14ac:dyDescent="0.3">
      <c r="A11151" s="6"/>
    </row>
    <row r="11152" spans="1:1" x14ac:dyDescent="0.3">
      <c r="A11152" s="6"/>
    </row>
    <row r="11153" spans="1:1" x14ac:dyDescent="0.3">
      <c r="A11153" s="6"/>
    </row>
    <row r="11154" spans="1:1" x14ac:dyDescent="0.3">
      <c r="A11154" s="6"/>
    </row>
    <row r="11155" spans="1:1" x14ac:dyDescent="0.3">
      <c r="A11155" s="6"/>
    </row>
    <row r="11156" spans="1:1" x14ac:dyDescent="0.3">
      <c r="A11156" s="6"/>
    </row>
    <row r="11157" spans="1:1" x14ac:dyDescent="0.3">
      <c r="A11157" s="6"/>
    </row>
    <row r="11158" spans="1:1" x14ac:dyDescent="0.3">
      <c r="A11158" s="6"/>
    </row>
    <row r="11159" spans="1:1" x14ac:dyDescent="0.3">
      <c r="A11159" s="6"/>
    </row>
    <row r="11160" spans="1:1" x14ac:dyDescent="0.3">
      <c r="A11160" s="6"/>
    </row>
    <row r="11161" spans="1:1" x14ac:dyDescent="0.3">
      <c r="A11161" s="6"/>
    </row>
    <row r="11162" spans="1:1" x14ac:dyDescent="0.3">
      <c r="A11162" s="6"/>
    </row>
    <row r="11163" spans="1:1" x14ac:dyDescent="0.3">
      <c r="A11163" s="6"/>
    </row>
    <row r="11164" spans="1:1" x14ac:dyDescent="0.3">
      <c r="A11164" s="6"/>
    </row>
    <row r="11165" spans="1:1" x14ac:dyDescent="0.3">
      <c r="A11165" s="6"/>
    </row>
    <row r="11166" spans="1:1" x14ac:dyDescent="0.3">
      <c r="A11166" s="6"/>
    </row>
    <row r="11167" spans="1:1" x14ac:dyDescent="0.3">
      <c r="A11167" s="6"/>
    </row>
    <row r="11168" spans="1:1" x14ac:dyDescent="0.3">
      <c r="A11168" s="6"/>
    </row>
    <row r="11169" spans="1:1" x14ac:dyDescent="0.3">
      <c r="A11169" s="6"/>
    </row>
    <row r="11170" spans="1:1" x14ac:dyDescent="0.3">
      <c r="A11170" s="6"/>
    </row>
    <row r="11171" spans="1:1" x14ac:dyDescent="0.3">
      <c r="A11171" s="6"/>
    </row>
    <row r="11172" spans="1:1" x14ac:dyDescent="0.3">
      <c r="A11172" s="6"/>
    </row>
    <row r="11173" spans="1:1" x14ac:dyDescent="0.3">
      <c r="A11173" s="6"/>
    </row>
    <row r="11174" spans="1:1" x14ac:dyDescent="0.3">
      <c r="A11174" s="6"/>
    </row>
    <row r="11175" spans="1:1" x14ac:dyDescent="0.3">
      <c r="A11175" s="6"/>
    </row>
    <row r="11176" spans="1:1" x14ac:dyDescent="0.3">
      <c r="A11176" s="6"/>
    </row>
    <row r="11177" spans="1:1" x14ac:dyDescent="0.3">
      <c r="A11177" s="6"/>
    </row>
    <row r="11178" spans="1:1" x14ac:dyDescent="0.3">
      <c r="A11178" s="6"/>
    </row>
    <row r="11179" spans="1:1" x14ac:dyDescent="0.3">
      <c r="A11179" s="6"/>
    </row>
    <row r="11180" spans="1:1" x14ac:dyDescent="0.3">
      <c r="A11180" s="6"/>
    </row>
    <row r="11181" spans="1:1" x14ac:dyDescent="0.3">
      <c r="A11181" s="6"/>
    </row>
    <row r="11182" spans="1:1" x14ac:dyDescent="0.3">
      <c r="A11182" s="6"/>
    </row>
    <row r="11183" spans="1:1" x14ac:dyDescent="0.3">
      <c r="A11183" s="6"/>
    </row>
    <row r="11184" spans="1:1" x14ac:dyDescent="0.3">
      <c r="A11184" s="6"/>
    </row>
    <row r="11185" spans="1:1" x14ac:dyDescent="0.3">
      <c r="A11185" s="6"/>
    </row>
    <row r="11186" spans="1:1" x14ac:dyDescent="0.3">
      <c r="A11186" s="6"/>
    </row>
    <row r="11187" spans="1:1" x14ac:dyDescent="0.3">
      <c r="A11187" s="6"/>
    </row>
    <row r="11188" spans="1:1" x14ac:dyDescent="0.3">
      <c r="A11188" s="6"/>
    </row>
    <row r="11189" spans="1:1" x14ac:dyDescent="0.3">
      <c r="A11189" s="6"/>
    </row>
    <row r="11190" spans="1:1" x14ac:dyDescent="0.3">
      <c r="A11190" s="6"/>
    </row>
    <row r="11191" spans="1:1" x14ac:dyDescent="0.3">
      <c r="A11191" s="6"/>
    </row>
    <row r="11192" spans="1:1" x14ac:dyDescent="0.3">
      <c r="A11192" s="6"/>
    </row>
    <row r="11193" spans="1:1" x14ac:dyDescent="0.3">
      <c r="A11193" s="6"/>
    </row>
    <row r="11194" spans="1:1" x14ac:dyDescent="0.3">
      <c r="A11194" s="6"/>
    </row>
    <row r="11195" spans="1:1" x14ac:dyDescent="0.3">
      <c r="A11195" s="6"/>
    </row>
    <row r="11196" spans="1:1" x14ac:dyDescent="0.3">
      <c r="A11196" s="6"/>
    </row>
    <row r="11197" spans="1:1" x14ac:dyDescent="0.3">
      <c r="A11197" s="6"/>
    </row>
    <row r="11198" spans="1:1" x14ac:dyDescent="0.3">
      <c r="A11198" s="6"/>
    </row>
    <row r="11199" spans="1:1" x14ac:dyDescent="0.3">
      <c r="A11199" s="6"/>
    </row>
    <row r="11200" spans="1:1" x14ac:dyDescent="0.3">
      <c r="A11200" s="6"/>
    </row>
    <row r="11201" spans="1:1" x14ac:dyDescent="0.3">
      <c r="A11201" s="6"/>
    </row>
    <row r="11202" spans="1:1" x14ac:dyDescent="0.3">
      <c r="A11202" s="6"/>
    </row>
    <row r="11203" spans="1:1" x14ac:dyDescent="0.3">
      <c r="A11203" s="6"/>
    </row>
    <row r="11204" spans="1:1" x14ac:dyDescent="0.3">
      <c r="A11204" s="6"/>
    </row>
    <row r="11205" spans="1:1" x14ac:dyDescent="0.3">
      <c r="A11205" s="6"/>
    </row>
    <row r="11206" spans="1:1" x14ac:dyDescent="0.3">
      <c r="A11206" s="6"/>
    </row>
    <row r="11207" spans="1:1" x14ac:dyDescent="0.3">
      <c r="A11207" s="6"/>
    </row>
    <row r="11208" spans="1:1" x14ac:dyDescent="0.3">
      <c r="A11208" s="6"/>
    </row>
    <row r="11209" spans="1:1" x14ac:dyDescent="0.3">
      <c r="A11209" s="6"/>
    </row>
    <row r="11210" spans="1:1" x14ac:dyDescent="0.3">
      <c r="A11210" s="6"/>
    </row>
    <row r="11211" spans="1:1" x14ac:dyDescent="0.3">
      <c r="A11211" s="6"/>
    </row>
    <row r="11212" spans="1:1" x14ac:dyDescent="0.3">
      <c r="A11212" s="6"/>
    </row>
    <row r="11213" spans="1:1" x14ac:dyDescent="0.3">
      <c r="A11213" s="6"/>
    </row>
    <row r="11214" spans="1:1" x14ac:dyDescent="0.3">
      <c r="A11214" s="6"/>
    </row>
    <row r="11215" spans="1:1" x14ac:dyDescent="0.3">
      <c r="A11215" s="6"/>
    </row>
    <row r="11216" spans="1:1" x14ac:dyDescent="0.3">
      <c r="A11216" s="6"/>
    </row>
    <row r="11217" spans="1:1" x14ac:dyDescent="0.3">
      <c r="A11217" s="6"/>
    </row>
    <row r="11218" spans="1:1" x14ac:dyDescent="0.3">
      <c r="A11218" s="6"/>
    </row>
    <row r="11219" spans="1:1" x14ac:dyDescent="0.3">
      <c r="A11219" s="6"/>
    </row>
    <row r="11220" spans="1:1" x14ac:dyDescent="0.3">
      <c r="A11220" s="6"/>
    </row>
    <row r="11221" spans="1:1" x14ac:dyDescent="0.3">
      <c r="A11221" s="6"/>
    </row>
    <row r="11222" spans="1:1" x14ac:dyDescent="0.3">
      <c r="A11222" s="6"/>
    </row>
    <row r="11223" spans="1:1" x14ac:dyDescent="0.3">
      <c r="A11223" s="6"/>
    </row>
    <row r="11224" spans="1:1" x14ac:dyDescent="0.3">
      <c r="A11224" s="6"/>
    </row>
    <row r="11225" spans="1:1" x14ac:dyDescent="0.3">
      <c r="A11225" s="6"/>
    </row>
    <row r="11226" spans="1:1" x14ac:dyDescent="0.3">
      <c r="A11226" s="6"/>
    </row>
    <row r="11227" spans="1:1" x14ac:dyDescent="0.3">
      <c r="A11227" s="6"/>
    </row>
    <row r="11228" spans="1:1" x14ac:dyDescent="0.3">
      <c r="A11228" s="6"/>
    </row>
    <row r="11229" spans="1:1" x14ac:dyDescent="0.3">
      <c r="A11229" s="6"/>
    </row>
    <row r="11230" spans="1:1" x14ac:dyDescent="0.3">
      <c r="A11230" s="6"/>
    </row>
    <row r="11231" spans="1:1" x14ac:dyDescent="0.3">
      <c r="A11231" s="6"/>
    </row>
    <row r="11232" spans="1:1" x14ac:dyDescent="0.3">
      <c r="A11232" s="6"/>
    </row>
    <row r="11233" spans="1:1" x14ac:dyDescent="0.3">
      <c r="A11233" s="6"/>
    </row>
    <row r="11234" spans="1:1" x14ac:dyDescent="0.3">
      <c r="A11234" s="6"/>
    </row>
    <row r="11235" spans="1:1" x14ac:dyDescent="0.3">
      <c r="A11235" s="6"/>
    </row>
    <row r="11236" spans="1:1" x14ac:dyDescent="0.3">
      <c r="A11236" s="6"/>
    </row>
    <row r="11237" spans="1:1" x14ac:dyDescent="0.3">
      <c r="A11237" s="6"/>
    </row>
    <row r="11238" spans="1:1" x14ac:dyDescent="0.3">
      <c r="A11238" s="6"/>
    </row>
    <row r="11239" spans="1:1" x14ac:dyDescent="0.3">
      <c r="A11239" s="6"/>
    </row>
    <row r="11240" spans="1:1" x14ac:dyDescent="0.3">
      <c r="A11240" s="6"/>
    </row>
    <row r="11241" spans="1:1" x14ac:dyDescent="0.3">
      <c r="A11241" s="6"/>
    </row>
    <row r="11242" spans="1:1" x14ac:dyDescent="0.3">
      <c r="A11242" s="6"/>
    </row>
    <row r="11243" spans="1:1" x14ac:dyDescent="0.3">
      <c r="A11243" s="6"/>
    </row>
    <row r="11244" spans="1:1" x14ac:dyDescent="0.3">
      <c r="A11244" s="6"/>
    </row>
    <row r="11245" spans="1:1" x14ac:dyDescent="0.3">
      <c r="A11245" s="6"/>
    </row>
    <row r="11246" spans="1:1" x14ac:dyDescent="0.3">
      <c r="A11246" s="6"/>
    </row>
    <row r="11247" spans="1:1" x14ac:dyDescent="0.3">
      <c r="A11247" s="6"/>
    </row>
    <row r="11248" spans="1:1" x14ac:dyDescent="0.3">
      <c r="A11248" s="6"/>
    </row>
    <row r="11249" spans="1:1" x14ac:dyDescent="0.3">
      <c r="A11249" s="6"/>
    </row>
    <row r="11250" spans="1:1" x14ac:dyDescent="0.3">
      <c r="A11250" s="6"/>
    </row>
    <row r="11251" spans="1:1" x14ac:dyDescent="0.3">
      <c r="A11251" s="6"/>
    </row>
    <row r="11252" spans="1:1" x14ac:dyDescent="0.3">
      <c r="A11252" s="6"/>
    </row>
    <row r="11253" spans="1:1" x14ac:dyDescent="0.3">
      <c r="A11253" s="6"/>
    </row>
    <row r="11254" spans="1:1" x14ac:dyDescent="0.3">
      <c r="A11254" s="6"/>
    </row>
    <row r="11255" spans="1:1" x14ac:dyDescent="0.3">
      <c r="A11255" s="6"/>
    </row>
    <row r="11256" spans="1:1" x14ac:dyDescent="0.3">
      <c r="A11256" s="6"/>
    </row>
    <row r="11257" spans="1:1" x14ac:dyDescent="0.3">
      <c r="A11257" s="6"/>
    </row>
    <row r="11258" spans="1:1" x14ac:dyDescent="0.3">
      <c r="A11258" s="6"/>
    </row>
    <row r="11259" spans="1:1" x14ac:dyDescent="0.3">
      <c r="A11259" s="6"/>
    </row>
    <row r="11260" spans="1:1" x14ac:dyDescent="0.3">
      <c r="A11260" s="6"/>
    </row>
    <row r="11261" spans="1:1" x14ac:dyDescent="0.3">
      <c r="A11261" s="6"/>
    </row>
    <row r="11262" spans="1:1" x14ac:dyDescent="0.3">
      <c r="A11262" s="6"/>
    </row>
    <row r="11263" spans="1:1" x14ac:dyDescent="0.3">
      <c r="A11263" s="6"/>
    </row>
    <row r="11264" spans="1:1" x14ac:dyDescent="0.3">
      <c r="A11264" s="6"/>
    </row>
    <row r="11265" spans="1:1" x14ac:dyDescent="0.3">
      <c r="A11265" s="6"/>
    </row>
    <row r="11266" spans="1:1" x14ac:dyDescent="0.3">
      <c r="A11266" s="6"/>
    </row>
    <row r="11267" spans="1:1" x14ac:dyDescent="0.3">
      <c r="A11267" s="6"/>
    </row>
    <row r="11268" spans="1:1" x14ac:dyDescent="0.3">
      <c r="A11268" s="6"/>
    </row>
    <row r="11269" spans="1:1" x14ac:dyDescent="0.3">
      <c r="A11269" s="6"/>
    </row>
    <row r="11270" spans="1:1" x14ac:dyDescent="0.3">
      <c r="A11270" s="6"/>
    </row>
    <row r="11271" spans="1:1" x14ac:dyDescent="0.3">
      <c r="A11271" s="6"/>
    </row>
    <row r="11272" spans="1:1" x14ac:dyDescent="0.3">
      <c r="A11272" s="6"/>
    </row>
    <row r="11273" spans="1:1" x14ac:dyDescent="0.3">
      <c r="A11273" s="6"/>
    </row>
    <row r="11274" spans="1:1" x14ac:dyDescent="0.3">
      <c r="A11274" s="6"/>
    </row>
    <row r="11275" spans="1:1" x14ac:dyDescent="0.3">
      <c r="A11275" s="6"/>
    </row>
    <row r="11276" spans="1:1" x14ac:dyDescent="0.3">
      <c r="A11276" s="6"/>
    </row>
    <row r="11277" spans="1:1" x14ac:dyDescent="0.3">
      <c r="A11277" s="6"/>
    </row>
    <row r="11278" spans="1:1" x14ac:dyDescent="0.3">
      <c r="A11278" s="6"/>
    </row>
    <row r="11279" spans="1:1" x14ac:dyDescent="0.3">
      <c r="A11279" s="6"/>
    </row>
    <row r="11280" spans="1:1" x14ac:dyDescent="0.3">
      <c r="A11280" s="6"/>
    </row>
    <row r="11281" spans="1:1" x14ac:dyDescent="0.3">
      <c r="A11281" s="6"/>
    </row>
    <row r="11282" spans="1:1" x14ac:dyDescent="0.3">
      <c r="A11282" s="6"/>
    </row>
    <row r="11283" spans="1:1" x14ac:dyDescent="0.3">
      <c r="A11283" s="6"/>
    </row>
    <row r="11284" spans="1:1" x14ac:dyDescent="0.3">
      <c r="A11284" s="6"/>
    </row>
    <row r="11285" spans="1:1" x14ac:dyDescent="0.3">
      <c r="A11285" s="6"/>
    </row>
    <row r="11286" spans="1:1" x14ac:dyDescent="0.3">
      <c r="A11286" s="6"/>
    </row>
    <row r="11287" spans="1:1" x14ac:dyDescent="0.3">
      <c r="A11287" s="6"/>
    </row>
    <row r="11288" spans="1:1" x14ac:dyDescent="0.3">
      <c r="A11288" s="6"/>
    </row>
    <row r="11289" spans="1:1" x14ac:dyDescent="0.3">
      <c r="A11289" s="6"/>
    </row>
    <row r="11290" spans="1:1" x14ac:dyDescent="0.3">
      <c r="A11290" s="6"/>
    </row>
    <row r="11291" spans="1:1" x14ac:dyDescent="0.3">
      <c r="A11291" s="6"/>
    </row>
    <row r="11292" spans="1:1" x14ac:dyDescent="0.3">
      <c r="A11292" s="6"/>
    </row>
    <row r="11293" spans="1:1" x14ac:dyDescent="0.3">
      <c r="A11293" s="6"/>
    </row>
    <row r="11294" spans="1:1" x14ac:dyDescent="0.3">
      <c r="A11294" s="6"/>
    </row>
    <row r="11295" spans="1:1" x14ac:dyDescent="0.3">
      <c r="A11295" s="6"/>
    </row>
    <row r="11296" spans="1:1" x14ac:dyDescent="0.3">
      <c r="A11296" s="6"/>
    </row>
    <row r="11297" spans="1:1" x14ac:dyDescent="0.3">
      <c r="A11297" s="6"/>
    </row>
    <row r="11298" spans="1:1" x14ac:dyDescent="0.3">
      <c r="A11298" s="6"/>
    </row>
    <row r="11299" spans="1:1" x14ac:dyDescent="0.3">
      <c r="A11299" s="6"/>
    </row>
    <row r="11300" spans="1:1" x14ac:dyDescent="0.3">
      <c r="A11300" s="6"/>
    </row>
    <row r="11301" spans="1:1" x14ac:dyDescent="0.3">
      <c r="A11301" s="6"/>
    </row>
    <row r="11302" spans="1:1" x14ac:dyDescent="0.3">
      <c r="A11302" s="6"/>
    </row>
    <row r="11303" spans="1:1" x14ac:dyDescent="0.3">
      <c r="A11303" s="6"/>
    </row>
    <row r="11304" spans="1:1" x14ac:dyDescent="0.3">
      <c r="A11304" s="6"/>
    </row>
    <row r="11305" spans="1:1" x14ac:dyDescent="0.3">
      <c r="A11305" s="6"/>
    </row>
    <row r="11306" spans="1:1" x14ac:dyDescent="0.3">
      <c r="A11306" s="6"/>
    </row>
    <row r="11307" spans="1:1" x14ac:dyDescent="0.3">
      <c r="A11307" s="6"/>
    </row>
    <row r="11308" spans="1:1" x14ac:dyDescent="0.3">
      <c r="A11308" s="6"/>
    </row>
    <row r="11309" spans="1:1" x14ac:dyDescent="0.3">
      <c r="A11309" s="6"/>
    </row>
    <row r="11310" spans="1:1" x14ac:dyDescent="0.3">
      <c r="A11310" s="6"/>
    </row>
    <row r="11311" spans="1:1" x14ac:dyDescent="0.3">
      <c r="A11311" s="6"/>
    </row>
    <row r="11312" spans="1:1" x14ac:dyDescent="0.3">
      <c r="A11312" s="6"/>
    </row>
    <row r="11313" spans="1:1" x14ac:dyDescent="0.3">
      <c r="A11313" s="6"/>
    </row>
    <row r="11314" spans="1:1" x14ac:dyDescent="0.3">
      <c r="A11314" s="6"/>
    </row>
    <row r="11315" spans="1:1" x14ac:dyDescent="0.3">
      <c r="A11315" s="6"/>
    </row>
    <row r="11316" spans="1:1" x14ac:dyDescent="0.3">
      <c r="A11316" s="6"/>
    </row>
    <row r="11317" spans="1:1" x14ac:dyDescent="0.3">
      <c r="A11317" s="6"/>
    </row>
    <row r="11318" spans="1:1" x14ac:dyDescent="0.3">
      <c r="A11318" s="6"/>
    </row>
    <row r="11319" spans="1:1" x14ac:dyDescent="0.3">
      <c r="A11319" s="6"/>
    </row>
    <row r="11320" spans="1:1" x14ac:dyDescent="0.3">
      <c r="A11320" s="6"/>
    </row>
    <row r="11321" spans="1:1" x14ac:dyDescent="0.3">
      <c r="A11321" s="6"/>
    </row>
    <row r="11322" spans="1:1" x14ac:dyDescent="0.3">
      <c r="A11322" s="6"/>
    </row>
    <row r="11323" spans="1:1" x14ac:dyDescent="0.3">
      <c r="A11323" s="6"/>
    </row>
    <row r="11324" spans="1:1" x14ac:dyDescent="0.3">
      <c r="A11324" s="6"/>
    </row>
    <row r="11325" spans="1:1" x14ac:dyDescent="0.3">
      <c r="A11325" s="6"/>
    </row>
    <row r="11326" spans="1:1" x14ac:dyDescent="0.3">
      <c r="A11326" s="6"/>
    </row>
    <row r="11327" spans="1:1" x14ac:dyDescent="0.3">
      <c r="A11327" s="6"/>
    </row>
    <row r="11328" spans="1:1" x14ac:dyDescent="0.3">
      <c r="A11328" s="6"/>
    </row>
    <row r="11329" spans="1:1" x14ac:dyDescent="0.3">
      <c r="A11329" s="6"/>
    </row>
    <row r="11330" spans="1:1" x14ac:dyDescent="0.3">
      <c r="A11330" s="6"/>
    </row>
    <row r="11331" spans="1:1" x14ac:dyDescent="0.3">
      <c r="A11331" s="6"/>
    </row>
    <row r="11332" spans="1:1" x14ac:dyDescent="0.3">
      <c r="A11332" s="6"/>
    </row>
    <row r="11333" spans="1:1" x14ac:dyDescent="0.3">
      <c r="A11333" s="6"/>
    </row>
    <row r="11334" spans="1:1" x14ac:dyDescent="0.3">
      <c r="A11334" s="6"/>
    </row>
    <row r="11335" spans="1:1" x14ac:dyDescent="0.3">
      <c r="A11335" s="6"/>
    </row>
    <row r="11336" spans="1:1" x14ac:dyDescent="0.3">
      <c r="A11336" s="6"/>
    </row>
    <row r="11337" spans="1:1" x14ac:dyDescent="0.3">
      <c r="A11337" s="6"/>
    </row>
    <row r="11338" spans="1:1" x14ac:dyDescent="0.3">
      <c r="A11338" s="6"/>
    </row>
    <row r="11339" spans="1:1" x14ac:dyDescent="0.3">
      <c r="A11339" s="6"/>
    </row>
    <row r="11340" spans="1:1" x14ac:dyDescent="0.3">
      <c r="A11340" s="6"/>
    </row>
    <row r="11341" spans="1:1" x14ac:dyDescent="0.3">
      <c r="A11341" s="6"/>
    </row>
    <row r="11342" spans="1:1" x14ac:dyDescent="0.3">
      <c r="A11342" s="6"/>
    </row>
    <row r="11343" spans="1:1" x14ac:dyDescent="0.3">
      <c r="A11343" s="6"/>
    </row>
    <row r="11344" spans="1:1" x14ac:dyDescent="0.3">
      <c r="A11344" s="6"/>
    </row>
    <row r="11345" spans="1:1" x14ac:dyDescent="0.3">
      <c r="A11345" s="6"/>
    </row>
    <row r="11346" spans="1:1" x14ac:dyDescent="0.3">
      <c r="A11346" s="6"/>
    </row>
    <row r="11347" spans="1:1" x14ac:dyDescent="0.3">
      <c r="A11347" s="6"/>
    </row>
    <row r="11348" spans="1:1" x14ac:dyDescent="0.3">
      <c r="A11348" s="6"/>
    </row>
    <row r="11349" spans="1:1" x14ac:dyDescent="0.3">
      <c r="A11349" s="6"/>
    </row>
    <row r="11350" spans="1:1" x14ac:dyDescent="0.3">
      <c r="A11350" s="6"/>
    </row>
    <row r="11351" spans="1:1" x14ac:dyDescent="0.3">
      <c r="A11351" s="6"/>
    </row>
    <row r="11352" spans="1:1" x14ac:dyDescent="0.3">
      <c r="A11352" s="6"/>
    </row>
    <row r="11353" spans="1:1" x14ac:dyDescent="0.3">
      <c r="A11353" s="6"/>
    </row>
    <row r="11354" spans="1:1" x14ac:dyDescent="0.3">
      <c r="A11354" s="6"/>
    </row>
    <row r="11355" spans="1:1" x14ac:dyDescent="0.3">
      <c r="A11355" s="6"/>
    </row>
    <row r="11356" spans="1:1" x14ac:dyDescent="0.3">
      <c r="A11356" s="6"/>
    </row>
    <row r="11357" spans="1:1" x14ac:dyDescent="0.3">
      <c r="A11357" s="6"/>
    </row>
    <row r="11358" spans="1:1" x14ac:dyDescent="0.3">
      <c r="A11358" s="6"/>
    </row>
    <row r="11359" spans="1:1" x14ac:dyDescent="0.3">
      <c r="A11359" s="6"/>
    </row>
    <row r="11360" spans="1:1" x14ac:dyDescent="0.3">
      <c r="A11360" s="6"/>
    </row>
    <row r="11361" spans="1:1" x14ac:dyDescent="0.3">
      <c r="A11361" s="6"/>
    </row>
    <row r="11362" spans="1:1" x14ac:dyDescent="0.3">
      <c r="A11362" s="6"/>
    </row>
    <row r="11363" spans="1:1" x14ac:dyDescent="0.3">
      <c r="A11363" s="6"/>
    </row>
    <row r="11364" spans="1:1" x14ac:dyDescent="0.3">
      <c r="A11364" s="6"/>
    </row>
    <row r="11365" spans="1:1" x14ac:dyDescent="0.3">
      <c r="A11365" s="6"/>
    </row>
    <row r="11366" spans="1:1" x14ac:dyDescent="0.3">
      <c r="A11366" s="6"/>
    </row>
    <row r="11367" spans="1:1" x14ac:dyDescent="0.3">
      <c r="A11367" s="6"/>
    </row>
    <row r="11368" spans="1:1" x14ac:dyDescent="0.3">
      <c r="A11368" s="6"/>
    </row>
    <row r="11369" spans="1:1" x14ac:dyDescent="0.3">
      <c r="A11369" s="6"/>
    </row>
    <row r="11370" spans="1:1" x14ac:dyDescent="0.3">
      <c r="A11370" s="6"/>
    </row>
    <row r="11371" spans="1:1" x14ac:dyDescent="0.3">
      <c r="A11371" s="6"/>
    </row>
    <row r="11372" spans="1:1" x14ac:dyDescent="0.3">
      <c r="A11372" s="6"/>
    </row>
    <row r="11373" spans="1:1" x14ac:dyDescent="0.3">
      <c r="A11373" s="6"/>
    </row>
    <row r="11374" spans="1:1" x14ac:dyDescent="0.3">
      <c r="A11374" s="6"/>
    </row>
    <row r="11375" spans="1:1" x14ac:dyDescent="0.3">
      <c r="A11375" s="6"/>
    </row>
    <row r="11376" spans="1:1" x14ac:dyDescent="0.3">
      <c r="A11376" s="6"/>
    </row>
    <row r="11377" spans="1:1" x14ac:dyDescent="0.3">
      <c r="A11377" s="6"/>
    </row>
    <row r="11378" spans="1:1" x14ac:dyDescent="0.3">
      <c r="A11378" s="6"/>
    </row>
    <row r="11379" spans="1:1" x14ac:dyDescent="0.3">
      <c r="A11379" s="6"/>
    </row>
    <row r="11380" spans="1:1" x14ac:dyDescent="0.3">
      <c r="A11380" s="6"/>
    </row>
    <row r="11381" spans="1:1" x14ac:dyDescent="0.3">
      <c r="A11381" s="6"/>
    </row>
    <row r="11382" spans="1:1" x14ac:dyDescent="0.3">
      <c r="A11382" s="6"/>
    </row>
    <row r="11383" spans="1:1" x14ac:dyDescent="0.3">
      <c r="A11383" s="6"/>
    </row>
    <row r="11384" spans="1:1" x14ac:dyDescent="0.3">
      <c r="A11384" s="6"/>
    </row>
    <row r="11385" spans="1:1" x14ac:dyDescent="0.3">
      <c r="A11385" s="6"/>
    </row>
    <row r="11386" spans="1:1" x14ac:dyDescent="0.3">
      <c r="A11386" s="6"/>
    </row>
    <row r="11387" spans="1:1" x14ac:dyDescent="0.3">
      <c r="A11387" s="6"/>
    </row>
    <row r="11388" spans="1:1" x14ac:dyDescent="0.3">
      <c r="A11388" s="6"/>
    </row>
    <row r="11389" spans="1:1" x14ac:dyDescent="0.3">
      <c r="A11389" s="6"/>
    </row>
    <row r="11390" spans="1:1" x14ac:dyDescent="0.3">
      <c r="A11390" s="6"/>
    </row>
    <row r="11391" spans="1:1" x14ac:dyDescent="0.3">
      <c r="A11391" s="6"/>
    </row>
    <row r="11392" spans="1:1" x14ac:dyDescent="0.3">
      <c r="A11392" s="6"/>
    </row>
    <row r="11393" spans="1:1" x14ac:dyDescent="0.3">
      <c r="A11393" s="6"/>
    </row>
    <row r="11394" spans="1:1" x14ac:dyDescent="0.3">
      <c r="A11394" s="6"/>
    </row>
    <row r="11395" spans="1:1" x14ac:dyDescent="0.3">
      <c r="A11395" s="6"/>
    </row>
    <row r="11396" spans="1:1" x14ac:dyDescent="0.3">
      <c r="A11396" s="6"/>
    </row>
    <row r="11397" spans="1:1" x14ac:dyDescent="0.3">
      <c r="A11397" s="6"/>
    </row>
    <row r="11398" spans="1:1" x14ac:dyDescent="0.3">
      <c r="A11398" s="6"/>
    </row>
    <row r="11399" spans="1:1" x14ac:dyDescent="0.3">
      <c r="A11399" s="6"/>
    </row>
    <row r="11400" spans="1:1" x14ac:dyDescent="0.3">
      <c r="A11400" s="6"/>
    </row>
    <row r="11401" spans="1:1" x14ac:dyDescent="0.3">
      <c r="A11401" s="6"/>
    </row>
    <row r="11402" spans="1:1" x14ac:dyDescent="0.3">
      <c r="A11402" s="6"/>
    </row>
    <row r="11403" spans="1:1" x14ac:dyDescent="0.3">
      <c r="A11403" s="6"/>
    </row>
    <row r="11404" spans="1:1" x14ac:dyDescent="0.3">
      <c r="A11404" s="6"/>
    </row>
    <row r="11405" spans="1:1" x14ac:dyDescent="0.3">
      <c r="A11405" s="6"/>
    </row>
    <row r="11406" spans="1:1" x14ac:dyDescent="0.3">
      <c r="A11406" s="6"/>
    </row>
    <row r="11407" spans="1:1" x14ac:dyDescent="0.3">
      <c r="A11407" s="6"/>
    </row>
    <row r="11408" spans="1:1" x14ac:dyDescent="0.3">
      <c r="A11408" s="6"/>
    </row>
    <row r="11409" spans="1:1" x14ac:dyDescent="0.3">
      <c r="A11409" s="6"/>
    </row>
    <row r="11410" spans="1:1" x14ac:dyDescent="0.3">
      <c r="A11410" s="6"/>
    </row>
    <row r="11411" spans="1:1" x14ac:dyDescent="0.3">
      <c r="A11411" s="6"/>
    </row>
    <row r="11412" spans="1:1" x14ac:dyDescent="0.3">
      <c r="A11412" s="6"/>
    </row>
    <row r="11413" spans="1:1" x14ac:dyDescent="0.3">
      <c r="A11413" s="6"/>
    </row>
    <row r="11414" spans="1:1" x14ac:dyDescent="0.3">
      <c r="A11414" s="6"/>
    </row>
    <row r="11415" spans="1:1" x14ac:dyDescent="0.3">
      <c r="A11415" s="6"/>
    </row>
    <row r="11416" spans="1:1" x14ac:dyDescent="0.3">
      <c r="A11416" s="6"/>
    </row>
    <row r="11417" spans="1:1" x14ac:dyDescent="0.3">
      <c r="A11417" s="6"/>
    </row>
    <row r="11418" spans="1:1" x14ac:dyDescent="0.3">
      <c r="A11418" s="6"/>
    </row>
    <row r="11419" spans="1:1" x14ac:dyDescent="0.3">
      <c r="A11419" s="6"/>
    </row>
    <row r="11420" spans="1:1" x14ac:dyDescent="0.3">
      <c r="A11420" s="6"/>
    </row>
    <row r="11421" spans="1:1" x14ac:dyDescent="0.3">
      <c r="A11421" s="6"/>
    </row>
    <row r="11422" spans="1:1" x14ac:dyDescent="0.3">
      <c r="A11422" s="6"/>
    </row>
    <row r="11423" spans="1:1" x14ac:dyDescent="0.3">
      <c r="A11423" s="6"/>
    </row>
    <row r="11424" spans="1:1" x14ac:dyDescent="0.3">
      <c r="A11424" s="6"/>
    </row>
    <row r="11425" spans="1:1" x14ac:dyDescent="0.3">
      <c r="A11425" s="6"/>
    </row>
    <row r="11426" spans="1:1" x14ac:dyDescent="0.3">
      <c r="A11426" s="6"/>
    </row>
    <row r="11427" spans="1:1" x14ac:dyDescent="0.3">
      <c r="A11427" s="6"/>
    </row>
    <row r="11428" spans="1:1" x14ac:dyDescent="0.3">
      <c r="A11428" s="6"/>
    </row>
    <row r="11429" spans="1:1" x14ac:dyDescent="0.3">
      <c r="A11429" s="6"/>
    </row>
    <row r="11430" spans="1:1" x14ac:dyDescent="0.3">
      <c r="A11430" s="6"/>
    </row>
    <row r="11431" spans="1:1" x14ac:dyDescent="0.3">
      <c r="A11431" s="6"/>
    </row>
    <row r="11432" spans="1:1" x14ac:dyDescent="0.3">
      <c r="A11432" s="6"/>
    </row>
    <row r="11433" spans="1:1" x14ac:dyDescent="0.3">
      <c r="A11433" s="6"/>
    </row>
    <row r="11434" spans="1:1" x14ac:dyDescent="0.3">
      <c r="A11434" s="6"/>
    </row>
    <row r="11435" spans="1:1" x14ac:dyDescent="0.3">
      <c r="A11435" s="6"/>
    </row>
    <row r="11436" spans="1:1" x14ac:dyDescent="0.3">
      <c r="A11436" s="6"/>
    </row>
    <row r="11437" spans="1:1" x14ac:dyDescent="0.3">
      <c r="A11437" s="6"/>
    </row>
    <row r="11438" spans="1:1" x14ac:dyDescent="0.3">
      <c r="A11438" s="6"/>
    </row>
    <row r="11439" spans="1:1" x14ac:dyDescent="0.3">
      <c r="A11439" s="6"/>
    </row>
    <row r="11440" spans="1:1" x14ac:dyDescent="0.3">
      <c r="A11440" s="6"/>
    </row>
    <row r="11441" spans="1:1" x14ac:dyDescent="0.3">
      <c r="A11441" s="6"/>
    </row>
    <row r="11442" spans="1:1" x14ac:dyDescent="0.3">
      <c r="A11442" s="6"/>
    </row>
    <row r="11443" spans="1:1" x14ac:dyDescent="0.3">
      <c r="A11443" s="6"/>
    </row>
    <row r="11444" spans="1:1" x14ac:dyDescent="0.3">
      <c r="A11444" s="6"/>
    </row>
    <row r="11445" spans="1:1" x14ac:dyDescent="0.3">
      <c r="A11445" s="6"/>
    </row>
    <row r="11446" spans="1:1" x14ac:dyDescent="0.3">
      <c r="A11446" s="6"/>
    </row>
    <row r="11447" spans="1:1" x14ac:dyDescent="0.3">
      <c r="A11447" s="6"/>
    </row>
    <row r="11448" spans="1:1" x14ac:dyDescent="0.3">
      <c r="A11448" s="6"/>
    </row>
    <row r="11449" spans="1:1" x14ac:dyDescent="0.3">
      <c r="A11449" s="6"/>
    </row>
    <row r="11450" spans="1:1" x14ac:dyDescent="0.3">
      <c r="A11450" s="6"/>
    </row>
    <row r="11451" spans="1:1" x14ac:dyDescent="0.3">
      <c r="A11451" s="6"/>
    </row>
    <row r="11452" spans="1:1" x14ac:dyDescent="0.3">
      <c r="A11452" s="6"/>
    </row>
    <row r="11453" spans="1:1" x14ac:dyDescent="0.3">
      <c r="A11453" s="6"/>
    </row>
    <row r="11454" spans="1:1" x14ac:dyDescent="0.3">
      <c r="A11454" s="6"/>
    </row>
    <row r="11455" spans="1:1" x14ac:dyDescent="0.3">
      <c r="A11455" s="6"/>
    </row>
    <row r="11456" spans="1:1" x14ac:dyDescent="0.3">
      <c r="A11456" s="6"/>
    </row>
    <row r="11457" spans="1:1" x14ac:dyDescent="0.3">
      <c r="A11457" s="6"/>
    </row>
    <row r="11458" spans="1:1" x14ac:dyDescent="0.3">
      <c r="A11458" s="6"/>
    </row>
    <row r="11459" spans="1:1" x14ac:dyDescent="0.3">
      <c r="A11459" s="6"/>
    </row>
    <row r="11460" spans="1:1" x14ac:dyDescent="0.3">
      <c r="A11460" s="6"/>
    </row>
    <row r="11461" spans="1:1" x14ac:dyDescent="0.3">
      <c r="A11461" s="6"/>
    </row>
    <row r="11462" spans="1:1" x14ac:dyDescent="0.3">
      <c r="A11462" s="6"/>
    </row>
    <row r="11463" spans="1:1" x14ac:dyDescent="0.3">
      <c r="A11463" s="6"/>
    </row>
    <row r="11464" spans="1:1" x14ac:dyDescent="0.3">
      <c r="A11464" s="6"/>
    </row>
    <row r="11465" spans="1:1" x14ac:dyDescent="0.3">
      <c r="A11465" s="6"/>
    </row>
    <row r="11466" spans="1:1" x14ac:dyDescent="0.3">
      <c r="A11466" s="6"/>
    </row>
    <row r="11467" spans="1:1" x14ac:dyDescent="0.3">
      <c r="A11467" s="6"/>
    </row>
    <row r="11468" spans="1:1" x14ac:dyDescent="0.3">
      <c r="A11468" s="6"/>
    </row>
    <row r="11469" spans="1:1" x14ac:dyDescent="0.3">
      <c r="A11469" s="6"/>
    </row>
    <row r="11470" spans="1:1" x14ac:dyDescent="0.3">
      <c r="A11470" s="6"/>
    </row>
    <row r="11471" spans="1:1" x14ac:dyDescent="0.3">
      <c r="A11471" s="6"/>
    </row>
    <row r="11472" spans="1:1" x14ac:dyDescent="0.3">
      <c r="A11472" s="6"/>
    </row>
    <row r="11473" spans="1:1" x14ac:dyDescent="0.3">
      <c r="A11473" s="6"/>
    </row>
    <row r="11474" spans="1:1" x14ac:dyDescent="0.3">
      <c r="A11474" s="6"/>
    </row>
    <row r="11475" spans="1:1" x14ac:dyDescent="0.3">
      <c r="A11475" s="6"/>
    </row>
    <row r="11476" spans="1:1" x14ac:dyDescent="0.3">
      <c r="A11476" s="6"/>
    </row>
    <row r="11477" spans="1:1" x14ac:dyDescent="0.3">
      <c r="A11477" s="6"/>
    </row>
    <row r="11478" spans="1:1" x14ac:dyDescent="0.3">
      <c r="A11478" s="6"/>
    </row>
    <row r="11479" spans="1:1" x14ac:dyDescent="0.3">
      <c r="A11479" s="6"/>
    </row>
    <row r="11480" spans="1:1" x14ac:dyDescent="0.3">
      <c r="A11480" s="6"/>
    </row>
    <row r="11481" spans="1:1" x14ac:dyDescent="0.3">
      <c r="A11481" s="6"/>
    </row>
    <row r="11482" spans="1:1" x14ac:dyDescent="0.3">
      <c r="A11482" s="6"/>
    </row>
    <row r="11483" spans="1:1" x14ac:dyDescent="0.3">
      <c r="A11483" s="6"/>
    </row>
    <row r="11484" spans="1:1" x14ac:dyDescent="0.3">
      <c r="A11484" s="6"/>
    </row>
    <row r="11485" spans="1:1" x14ac:dyDescent="0.3">
      <c r="A11485" s="6"/>
    </row>
    <row r="11486" spans="1:1" x14ac:dyDescent="0.3">
      <c r="A11486" s="6"/>
    </row>
    <row r="11487" spans="1:1" x14ac:dyDescent="0.3">
      <c r="A11487" s="6"/>
    </row>
    <row r="11488" spans="1:1" x14ac:dyDescent="0.3">
      <c r="A11488" s="6"/>
    </row>
    <row r="11489" spans="1:1" x14ac:dyDescent="0.3">
      <c r="A11489" s="6"/>
    </row>
    <row r="11490" spans="1:1" x14ac:dyDescent="0.3">
      <c r="A11490" s="6"/>
    </row>
    <row r="11491" spans="1:1" x14ac:dyDescent="0.3">
      <c r="A11491" s="6"/>
    </row>
    <row r="11492" spans="1:1" x14ac:dyDescent="0.3">
      <c r="A11492" s="6"/>
    </row>
    <row r="11493" spans="1:1" x14ac:dyDescent="0.3">
      <c r="A11493" s="6"/>
    </row>
    <row r="11494" spans="1:1" x14ac:dyDescent="0.3">
      <c r="A11494" s="6"/>
    </row>
    <row r="11495" spans="1:1" x14ac:dyDescent="0.3">
      <c r="A11495" s="6"/>
    </row>
    <row r="11496" spans="1:1" x14ac:dyDescent="0.3">
      <c r="A11496" s="6"/>
    </row>
    <row r="11497" spans="1:1" x14ac:dyDescent="0.3">
      <c r="A11497" s="6"/>
    </row>
    <row r="11498" spans="1:1" x14ac:dyDescent="0.3">
      <c r="A11498" s="6"/>
    </row>
    <row r="11499" spans="1:1" x14ac:dyDescent="0.3">
      <c r="A11499" s="6"/>
    </row>
    <row r="11500" spans="1:1" x14ac:dyDescent="0.3">
      <c r="A11500" s="6"/>
    </row>
    <row r="11501" spans="1:1" x14ac:dyDescent="0.3">
      <c r="A11501" s="6"/>
    </row>
    <row r="11502" spans="1:1" x14ac:dyDescent="0.3">
      <c r="A11502" s="6"/>
    </row>
    <row r="11503" spans="1:1" x14ac:dyDescent="0.3">
      <c r="A11503" s="6"/>
    </row>
    <row r="11504" spans="1:1" x14ac:dyDescent="0.3">
      <c r="A11504" s="6"/>
    </row>
    <row r="11505" spans="1:1" x14ac:dyDescent="0.3">
      <c r="A11505" s="6"/>
    </row>
    <row r="11506" spans="1:1" x14ac:dyDescent="0.3">
      <c r="A11506" s="6"/>
    </row>
    <row r="11507" spans="1:1" x14ac:dyDescent="0.3">
      <c r="A11507" s="6"/>
    </row>
    <row r="11508" spans="1:1" x14ac:dyDescent="0.3">
      <c r="A11508" s="6"/>
    </row>
    <row r="11509" spans="1:1" x14ac:dyDescent="0.3">
      <c r="A11509" s="6"/>
    </row>
    <row r="11510" spans="1:1" x14ac:dyDescent="0.3">
      <c r="A11510" s="6"/>
    </row>
    <row r="11511" spans="1:1" x14ac:dyDescent="0.3">
      <c r="A11511" s="6"/>
    </row>
    <row r="11512" spans="1:1" x14ac:dyDescent="0.3">
      <c r="A11512" s="6"/>
    </row>
    <row r="11513" spans="1:1" x14ac:dyDescent="0.3">
      <c r="A11513" s="6"/>
    </row>
    <row r="11514" spans="1:1" x14ac:dyDescent="0.3">
      <c r="A11514" s="6"/>
    </row>
    <row r="11515" spans="1:1" x14ac:dyDescent="0.3">
      <c r="A11515" s="6"/>
    </row>
    <row r="11516" spans="1:1" x14ac:dyDescent="0.3">
      <c r="A11516" s="6"/>
    </row>
    <row r="11517" spans="1:1" x14ac:dyDescent="0.3">
      <c r="A11517" s="6"/>
    </row>
    <row r="11518" spans="1:1" x14ac:dyDescent="0.3">
      <c r="A11518" s="6"/>
    </row>
    <row r="11519" spans="1:1" x14ac:dyDescent="0.3">
      <c r="A11519" s="6"/>
    </row>
    <row r="11520" spans="1:1" x14ac:dyDescent="0.3">
      <c r="A11520" s="6"/>
    </row>
    <row r="11521" spans="1:1" x14ac:dyDescent="0.3">
      <c r="A11521" s="6"/>
    </row>
    <row r="11522" spans="1:1" x14ac:dyDescent="0.3">
      <c r="A11522" s="6"/>
    </row>
    <row r="11523" spans="1:1" x14ac:dyDescent="0.3">
      <c r="A11523" s="6"/>
    </row>
    <row r="11524" spans="1:1" x14ac:dyDescent="0.3">
      <c r="A11524" s="6"/>
    </row>
    <row r="11525" spans="1:1" x14ac:dyDescent="0.3">
      <c r="A11525" s="6"/>
    </row>
    <row r="11526" spans="1:1" x14ac:dyDescent="0.3">
      <c r="A11526" s="6"/>
    </row>
    <row r="11527" spans="1:1" x14ac:dyDescent="0.3">
      <c r="A11527" s="6"/>
    </row>
    <row r="11528" spans="1:1" x14ac:dyDescent="0.3">
      <c r="A11528" s="6"/>
    </row>
    <row r="11529" spans="1:1" x14ac:dyDescent="0.3">
      <c r="A11529" s="6"/>
    </row>
    <row r="11530" spans="1:1" x14ac:dyDescent="0.3">
      <c r="A11530" s="6"/>
    </row>
    <row r="11531" spans="1:1" x14ac:dyDescent="0.3">
      <c r="A11531" s="6"/>
    </row>
    <row r="11532" spans="1:1" x14ac:dyDescent="0.3">
      <c r="A11532" s="6"/>
    </row>
    <row r="11533" spans="1:1" x14ac:dyDescent="0.3">
      <c r="A11533" s="6"/>
    </row>
    <row r="11534" spans="1:1" x14ac:dyDescent="0.3">
      <c r="A11534" s="6"/>
    </row>
    <row r="11535" spans="1:1" x14ac:dyDescent="0.3">
      <c r="A11535" s="6"/>
    </row>
    <row r="11536" spans="1:1" x14ac:dyDescent="0.3">
      <c r="A11536" s="6"/>
    </row>
    <row r="11537" spans="1:1" x14ac:dyDescent="0.3">
      <c r="A11537" s="6"/>
    </row>
    <row r="11538" spans="1:1" x14ac:dyDescent="0.3">
      <c r="A11538" s="6"/>
    </row>
    <row r="11539" spans="1:1" x14ac:dyDescent="0.3">
      <c r="A11539" s="6"/>
    </row>
    <row r="11540" spans="1:1" x14ac:dyDescent="0.3">
      <c r="A11540" s="6"/>
    </row>
    <row r="11541" spans="1:1" x14ac:dyDescent="0.3">
      <c r="A11541" s="6"/>
    </row>
    <row r="11542" spans="1:1" x14ac:dyDescent="0.3">
      <c r="A11542" s="6"/>
    </row>
    <row r="11543" spans="1:1" x14ac:dyDescent="0.3">
      <c r="A11543" s="6"/>
    </row>
    <row r="11544" spans="1:1" x14ac:dyDescent="0.3">
      <c r="A11544" s="6"/>
    </row>
    <row r="11545" spans="1:1" x14ac:dyDescent="0.3">
      <c r="A11545" s="6"/>
    </row>
    <row r="11546" spans="1:1" x14ac:dyDescent="0.3">
      <c r="A11546" s="6"/>
    </row>
    <row r="11547" spans="1:1" x14ac:dyDescent="0.3">
      <c r="A11547" s="6"/>
    </row>
    <row r="11548" spans="1:1" x14ac:dyDescent="0.3">
      <c r="A11548" s="6"/>
    </row>
    <row r="11549" spans="1:1" x14ac:dyDescent="0.3">
      <c r="A11549" s="6"/>
    </row>
    <row r="11550" spans="1:1" x14ac:dyDescent="0.3">
      <c r="A11550" s="6"/>
    </row>
    <row r="11551" spans="1:1" x14ac:dyDescent="0.3">
      <c r="A11551" s="6"/>
    </row>
    <row r="11552" spans="1:1" x14ac:dyDescent="0.3">
      <c r="A11552" s="6"/>
    </row>
    <row r="11553" spans="1:1" x14ac:dyDescent="0.3">
      <c r="A11553" s="6"/>
    </row>
    <row r="11554" spans="1:1" x14ac:dyDescent="0.3">
      <c r="A11554" s="6"/>
    </row>
    <row r="11555" spans="1:1" x14ac:dyDescent="0.3">
      <c r="A11555" s="6"/>
    </row>
    <row r="11556" spans="1:1" x14ac:dyDescent="0.3">
      <c r="A11556" s="6"/>
    </row>
    <row r="11557" spans="1:1" x14ac:dyDescent="0.3">
      <c r="A11557" s="6"/>
    </row>
    <row r="11558" spans="1:1" x14ac:dyDescent="0.3">
      <c r="A11558" s="6"/>
    </row>
    <row r="11559" spans="1:1" x14ac:dyDescent="0.3">
      <c r="A11559" s="6"/>
    </row>
    <row r="11560" spans="1:1" x14ac:dyDescent="0.3">
      <c r="A11560" s="6"/>
    </row>
    <row r="11561" spans="1:1" x14ac:dyDescent="0.3">
      <c r="A11561" s="6"/>
    </row>
    <row r="11562" spans="1:1" x14ac:dyDescent="0.3">
      <c r="A11562" s="6"/>
    </row>
    <row r="11563" spans="1:1" x14ac:dyDescent="0.3">
      <c r="A11563" s="6"/>
    </row>
    <row r="11564" spans="1:1" x14ac:dyDescent="0.3">
      <c r="A11564" s="6"/>
    </row>
    <row r="11565" spans="1:1" x14ac:dyDescent="0.3">
      <c r="A11565" s="6"/>
    </row>
    <row r="11566" spans="1:1" x14ac:dyDescent="0.3">
      <c r="A11566" s="6"/>
    </row>
    <row r="11567" spans="1:1" x14ac:dyDescent="0.3">
      <c r="A11567" s="6"/>
    </row>
    <row r="11568" spans="1:1" x14ac:dyDescent="0.3">
      <c r="A11568" s="6"/>
    </row>
    <row r="11569" spans="1:1" x14ac:dyDescent="0.3">
      <c r="A11569" s="6"/>
    </row>
    <row r="11570" spans="1:1" x14ac:dyDescent="0.3">
      <c r="A11570" s="6"/>
    </row>
    <row r="11571" spans="1:1" x14ac:dyDescent="0.3">
      <c r="A11571" s="6"/>
    </row>
    <row r="11572" spans="1:1" x14ac:dyDescent="0.3">
      <c r="A11572" s="6"/>
    </row>
    <row r="11573" spans="1:1" x14ac:dyDescent="0.3">
      <c r="A11573" s="6"/>
    </row>
    <row r="11574" spans="1:1" x14ac:dyDescent="0.3">
      <c r="A11574" s="6"/>
    </row>
    <row r="11575" spans="1:1" x14ac:dyDescent="0.3">
      <c r="A11575" s="6"/>
    </row>
    <row r="11576" spans="1:1" x14ac:dyDescent="0.3">
      <c r="A11576" s="6"/>
    </row>
    <row r="11577" spans="1:1" x14ac:dyDescent="0.3">
      <c r="A11577" s="6"/>
    </row>
    <row r="11578" spans="1:1" x14ac:dyDescent="0.3">
      <c r="A11578" s="6"/>
    </row>
    <row r="11579" spans="1:1" x14ac:dyDescent="0.3">
      <c r="A11579" s="6"/>
    </row>
    <row r="11580" spans="1:1" x14ac:dyDescent="0.3">
      <c r="A11580" s="6"/>
    </row>
    <row r="11581" spans="1:1" x14ac:dyDescent="0.3">
      <c r="A11581" s="6"/>
    </row>
    <row r="11582" spans="1:1" x14ac:dyDescent="0.3">
      <c r="A11582" s="6"/>
    </row>
    <row r="11583" spans="1:1" x14ac:dyDescent="0.3">
      <c r="A11583" s="6"/>
    </row>
    <row r="11584" spans="1:1" x14ac:dyDescent="0.3">
      <c r="A11584" s="6"/>
    </row>
    <row r="11585" spans="1:1" x14ac:dyDescent="0.3">
      <c r="A11585" s="6"/>
    </row>
    <row r="11586" spans="1:1" x14ac:dyDescent="0.3">
      <c r="A11586" s="6"/>
    </row>
    <row r="11587" spans="1:1" x14ac:dyDescent="0.3">
      <c r="A11587" s="6"/>
    </row>
    <row r="11588" spans="1:1" x14ac:dyDescent="0.3">
      <c r="A11588" s="6"/>
    </row>
    <row r="11589" spans="1:1" x14ac:dyDescent="0.3">
      <c r="A11589" s="6"/>
    </row>
    <row r="11590" spans="1:1" x14ac:dyDescent="0.3">
      <c r="A11590" s="6"/>
    </row>
    <row r="11591" spans="1:1" x14ac:dyDescent="0.3">
      <c r="A11591" s="6"/>
    </row>
    <row r="11592" spans="1:1" x14ac:dyDescent="0.3">
      <c r="A11592" s="6"/>
    </row>
    <row r="11593" spans="1:1" x14ac:dyDescent="0.3">
      <c r="A11593" s="6"/>
    </row>
    <row r="11594" spans="1:1" x14ac:dyDescent="0.3">
      <c r="A11594" s="6"/>
    </row>
    <row r="11595" spans="1:1" x14ac:dyDescent="0.3">
      <c r="A11595" s="6"/>
    </row>
    <row r="11596" spans="1:1" x14ac:dyDescent="0.3">
      <c r="A11596" s="6"/>
    </row>
    <row r="11597" spans="1:1" x14ac:dyDescent="0.3">
      <c r="A11597" s="6"/>
    </row>
    <row r="11598" spans="1:1" x14ac:dyDescent="0.3">
      <c r="A11598" s="6"/>
    </row>
    <row r="11599" spans="1:1" x14ac:dyDescent="0.3">
      <c r="A11599" s="6"/>
    </row>
    <row r="11600" spans="1:1" x14ac:dyDescent="0.3">
      <c r="A11600" s="6"/>
    </row>
    <row r="11601" spans="1:1" x14ac:dyDescent="0.3">
      <c r="A11601" s="6"/>
    </row>
    <row r="11602" spans="1:1" x14ac:dyDescent="0.3">
      <c r="A11602" s="6"/>
    </row>
    <row r="11603" spans="1:1" x14ac:dyDescent="0.3">
      <c r="A11603" s="6"/>
    </row>
    <row r="11604" spans="1:1" x14ac:dyDescent="0.3">
      <c r="A11604" s="6"/>
    </row>
    <row r="11605" spans="1:1" x14ac:dyDescent="0.3">
      <c r="A11605" s="6"/>
    </row>
    <row r="11606" spans="1:1" x14ac:dyDescent="0.3">
      <c r="A11606" s="6"/>
    </row>
    <row r="11607" spans="1:1" x14ac:dyDescent="0.3">
      <c r="A11607" s="6"/>
    </row>
    <row r="11608" spans="1:1" x14ac:dyDescent="0.3">
      <c r="A11608" s="6"/>
    </row>
    <row r="11609" spans="1:1" x14ac:dyDescent="0.3">
      <c r="A11609" s="6"/>
    </row>
    <row r="11610" spans="1:1" x14ac:dyDescent="0.3">
      <c r="A11610" s="6"/>
    </row>
    <row r="11611" spans="1:1" x14ac:dyDescent="0.3">
      <c r="A11611" s="6"/>
    </row>
    <row r="11612" spans="1:1" x14ac:dyDescent="0.3">
      <c r="A11612" s="6"/>
    </row>
    <row r="11613" spans="1:1" x14ac:dyDescent="0.3">
      <c r="A11613" s="6"/>
    </row>
    <row r="11614" spans="1:1" x14ac:dyDescent="0.3">
      <c r="A11614" s="6"/>
    </row>
    <row r="11615" spans="1:1" x14ac:dyDescent="0.3">
      <c r="A11615" s="6"/>
    </row>
    <row r="11616" spans="1:1" x14ac:dyDescent="0.3">
      <c r="A11616" s="6"/>
    </row>
    <row r="11617" spans="1:1" x14ac:dyDescent="0.3">
      <c r="A11617" s="6"/>
    </row>
    <row r="11618" spans="1:1" x14ac:dyDescent="0.3">
      <c r="A11618" s="6"/>
    </row>
    <row r="11619" spans="1:1" x14ac:dyDescent="0.3">
      <c r="A11619" s="6"/>
    </row>
    <row r="11620" spans="1:1" x14ac:dyDescent="0.3">
      <c r="A11620" s="6"/>
    </row>
    <row r="11621" spans="1:1" x14ac:dyDescent="0.3">
      <c r="A11621" s="6"/>
    </row>
    <row r="11622" spans="1:1" x14ac:dyDescent="0.3">
      <c r="A11622" s="6"/>
    </row>
    <row r="11623" spans="1:1" x14ac:dyDescent="0.3">
      <c r="A11623" s="6"/>
    </row>
    <row r="11624" spans="1:1" x14ac:dyDescent="0.3">
      <c r="A11624" s="6"/>
    </row>
    <row r="11625" spans="1:1" x14ac:dyDescent="0.3">
      <c r="A11625" s="6"/>
    </row>
    <row r="11626" spans="1:1" x14ac:dyDescent="0.3">
      <c r="A11626" s="6"/>
    </row>
    <row r="11627" spans="1:1" x14ac:dyDescent="0.3">
      <c r="A11627" s="6"/>
    </row>
    <row r="11628" spans="1:1" x14ac:dyDescent="0.3">
      <c r="A11628" s="6"/>
    </row>
    <row r="11629" spans="1:1" x14ac:dyDescent="0.3">
      <c r="A11629" s="6"/>
    </row>
    <row r="11630" spans="1:1" x14ac:dyDescent="0.3">
      <c r="A11630" s="6"/>
    </row>
    <row r="11631" spans="1:1" x14ac:dyDescent="0.3">
      <c r="A11631" s="6"/>
    </row>
    <row r="11632" spans="1:1" x14ac:dyDescent="0.3">
      <c r="A11632" s="6"/>
    </row>
    <row r="11633" spans="1:1" x14ac:dyDescent="0.3">
      <c r="A11633" s="6"/>
    </row>
    <row r="11634" spans="1:1" x14ac:dyDescent="0.3">
      <c r="A11634" s="6"/>
    </row>
    <row r="11635" spans="1:1" x14ac:dyDescent="0.3">
      <c r="A11635" s="6"/>
    </row>
    <row r="11636" spans="1:1" x14ac:dyDescent="0.3">
      <c r="A11636" s="6"/>
    </row>
    <row r="11637" spans="1:1" x14ac:dyDescent="0.3">
      <c r="A11637" s="6"/>
    </row>
    <row r="11638" spans="1:1" x14ac:dyDescent="0.3">
      <c r="A11638" s="6"/>
    </row>
    <row r="11639" spans="1:1" x14ac:dyDescent="0.3">
      <c r="A11639" s="6"/>
    </row>
    <row r="11640" spans="1:1" x14ac:dyDescent="0.3">
      <c r="A11640" s="6"/>
    </row>
    <row r="11641" spans="1:1" x14ac:dyDescent="0.3">
      <c r="A11641" s="6"/>
    </row>
    <row r="11642" spans="1:1" x14ac:dyDescent="0.3">
      <c r="A11642" s="6"/>
    </row>
    <row r="11643" spans="1:1" x14ac:dyDescent="0.3">
      <c r="A11643" s="6"/>
    </row>
    <row r="11644" spans="1:1" x14ac:dyDescent="0.3">
      <c r="A11644" s="6"/>
    </row>
    <row r="11645" spans="1:1" x14ac:dyDescent="0.3">
      <c r="A11645" s="6"/>
    </row>
    <row r="11646" spans="1:1" x14ac:dyDescent="0.3">
      <c r="A11646" s="6"/>
    </row>
    <row r="11647" spans="1:1" x14ac:dyDescent="0.3">
      <c r="A11647" s="6"/>
    </row>
    <row r="11648" spans="1:1" x14ac:dyDescent="0.3">
      <c r="A11648" s="6"/>
    </row>
    <row r="11649" spans="1:1" x14ac:dyDescent="0.3">
      <c r="A11649" s="6"/>
    </row>
    <row r="11650" spans="1:1" x14ac:dyDescent="0.3">
      <c r="A11650" s="6"/>
    </row>
    <row r="11651" spans="1:1" x14ac:dyDescent="0.3">
      <c r="A11651" s="6"/>
    </row>
    <row r="11652" spans="1:1" x14ac:dyDescent="0.3">
      <c r="A11652" s="6"/>
    </row>
    <row r="11653" spans="1:1" x14ac:dyDescent="0.3">
      <c r="A11653" s="6"/>
    </row>
    <row r="11654" spans="1:1" x14ac:dyDescent="0.3">
      <c r="A11654" s="6"/>
    </row>
    <row r="11655" spans="1:1" x14ac:dyDescent="0.3">
      <c r="A11655" s="6"/>
    </row>
    <row r="11656" spans="1:1" x14ac:dyDescent="0.3">
      <c r="A11656" s="6"/>
    </row>
    <row r="11657" spans="1:1" x14ac:dyDescent="0.3">
      <c r="A11657" s="6"/>
    </row>
    <row r="11658" spans="1:1" x14ac:dyDescent="0.3">
      <c r="A11658" s="6"/>
    </row>
    <row r="11659" spans="1:1" x14ac:dyDescent="0.3">
      <c r="A11659" s="6"/>
    </row>
    <row r="11660" spans="1:1" x14ac:dyDescent="0.3">
      <c r="A11660" s="6"/>
    </row>
    <row r="11661" spans="1:1" x14ac:dyDescent="0.3">
      <c r="A11661" s="6"/>
    </row>
    <row r="11662" spans="1:1" x14ac:dyDescent="0.3">
      <c r="A11662" s="6"/>
    </row>
    <row r="11663" spans="1:1" x14ac:dyDescent="0.3">
      <c r="A11663" s="6"/>
    </row>
    <row r="11664" spans="1:1" x14ac:dyDescent="0.3">
      <c r="A11664" s="6"/>
    </row>
    <row r="11665" spans="1:1" x14ac:dyDescent="0.3">
      <c r="A11665" s="6"/>
    </row>
    <row r="11666" spans="1:1" x14ac:dyDescent="0.3">
      <c r="A11666" s="6"/>
    </row>
    <row r="11667" spans="1:1" x14ac:dyDescent="0.3">
      <c r="A11667" s="6"/>
    </row>
    <row r="11668" spans="1:1" x14ac:dyDescent="0.3">
      <c r="A11668" s="6"/>
    </row>
    <row r="11669" spans="1:1" x14ac:dyDescent="0.3">
      <c r="A11669" s="6"/>
    </row>
    <row r="11670" spans="1:1" x14ac:dyDescent="0.3">
      <c r="A11670" s="6"/>
    </row>
    <row r="11671" spans="1:1" x14ac:dyDescent="0.3">
      <c r="A11671" s="6"/>
    </row>
    <row r="11672" spans="1:1" x14ac:dyDescent="0.3">
      <c r="A11672" s="6"/>
    </row>
    <row r="11673" spans="1:1" x14ac:dyDescent="0.3">
      <c r="A11673" s="6"/>
    </row>
    <row r="11674" spans="1:1" x14ac:dyDescent="0.3">
      <c r="A11674" s="6"/>
    </row>
    <row r="11675" spans="1:1" x14ac:dyDescent="0.3">
      <c r="A11675" s="6"/>
    </row>
    <row r="11676" spans="1:1" x14ac:dyDescent="0.3">
      <c r="A11676" s="6"/>
    </row>
    <row r="11677" spans="1:1" x14ac:dyDescent="0.3">
      <c r="A11677" s="6"/>
    </row>
    <row r="11678" spans="1:1" x14ac:dyDescent="0.3">
      <c r="A11678" s="6"/>
    </row>
    <row r="11679" spans="1:1" x14ac:dyDescent="0.3">
      <c r="A11679" s="6"/>
    </row>
    <row r="11680" spans="1:1" x14ac:dyDescent="0.3">
      <c r="A11680" s="6"/>
    </row>
    <row r="11681" spans="1:1" x14ac:dyDescent="0.3">
      <c r="A11681" s="6"/>
    </row>
    <row r="11682" spans="1:1" x14ac:dyDescent="0.3">
      <c r="A11682" s="6"/>
    </row>
    <row r="11683" spans="1:1" x14ac:dyDescent="0.3">
      <c r="A11683" s="6"/>
    </row>
    <row r="11684" spans="1:1" x14ac:dyDescent="0.3">
      <c r="A11684" s="6"/>
    </row>
    <row r="11685" spans="1:1" x14ac:dyDescent="0.3">
      <c r="A11685" s="6"/>
    </row>
    <row r="11686" spans="1:1" x14ac:dyDescent="0.3">
      <c r="A11686" s="6"/>
    </row>
    <row r="11687" spans="1:1" x14ac:dyDescent="0.3">
      <c r="A11687" s="6"/>
    </row>
    <row r="11688" spans="1:1" x14ac:dyDescent="0.3">
      <c r="A11688" s="6"/>
    </row>
    <row r="11689" spans="1:1" x14ac:dyDescent="0.3">
      <c r="A11689" s="6"/>
    </row>
    <row r="11690" spans="1:1" x14ac:dyDescent="0.3">
      <c r="A11690" s="6"/>
    </row>
    <row r="11691" spans="1:1" x14ac:dyDescent="0.3">
      <c r="A11691" s="6"/>
    </row>
    <row r="11692" spans="1:1" x14ac:dyDescent="0.3">
      <c r="A11692" s="6"/>
    </row>
    <row r="11693" spans="1:1" x14ac:dyDescent="0.3">
      <c r="A11693" s="6"/>
    </row>
    <row r="11694" spans="1:1" x14ac:dyDescent="0.3">
      <c r="A11694" s="6"/>
    </row>
    <row r="11695" spans="1:1" x14ac:dyDescent="0.3">
      <c r="A11695" s="6"/>
    </row>
    <row r="11696" spans="1:1" x14ac:dyDescent="0.3">
      <c r="A11696" s="6"/>
    </row>
    <row r="11697" spans="1:1" x14ac:dyDescent="0.3">
      <c r="A11697" s="6"/>
    </row>
    <row r="11698" spans="1:1" x14ac:dyDescent="0.3">
      <c r="A11698" s="6"/>
    </row>
    <row r="11699" spans="1:1" x14ac:dyDescent="0.3">
      <c r="A11699" s="6"/>
    </row>
    <row r="11700" spans="1:1" x14ac:dyDescent="0.3">
      <c r="A11700" s="6"/>
    </row>
    <row r="11701" spans="1:1" x14ac:dyDescent="0.3">
      <c r="A11701" s="6"/>
    </row>
    <row r="11702" spans="1:1" x14ac:dyDescent="0.3">
      <c r="A11702" s="6"/>
    </row>
    <row r="11703" spans="1:1" x14ac:dyDescent="0.3">
      <c r="A11703" s="6"/>
    </row>
    <row r="11704" spans="1:1" x14ac:dyDescent="0.3">
      <c r="A11704" s="6"/>
    </row>
    <row r="11705" spans="1:1" x14ac:dyDescent="0.3">
      <c r="A11705" s="6"/>
    </row>
    <row r="11706" spans="1:1" x14ac:dyDescent="0.3">
      <c r="A11706" s="6"/>
    </row>
    <row r="11707" spans="1:1" x14ac:dyDescent="0.3">
      <c r="A11707" s="6"/>
    </row>
    <row r="11708" spans="1:1" x14ac:dyDescent="0.3">
      <c r="A11708" s="6"/>
    </row>
    <row r="11709" spans="1:1" x14ac:dyDescent="0.3">
      <c r="A11709" s="6"/>
    </row>
    <row r="11710" spans="1:1" x14ac:dyDescent="0.3">
      <c r="A11710" s="6"/>
    </row>
    <row r="11711" spans="1:1" x14ac:dyDescent="0.3">
      <c r="A11711" s="6"/>
    </row>
    <row r="11712" spans="1:1" x14ac:dyDescent="0.3">
      <c r="A11712" s="6"/>
    </row>
    <row r="11713" spans="1:1" x14ac:dyDescent="0.3">
      <c r="A11713" s="6"/>
    </row>
    <row r="11714" spans="1:1" x14ac:dyDescent="0.3">
      <c r="A11714" s="6"/>
    </row>
    <row r="11715" spans="1:1" x14ac:dyDescent="0.3">
      <c r="A11715" s="6"/>
    </row>
    <row r="11716" spans="1:1" x14ac:dyDescent="0.3">
      <c r="A11716" s="6"/>
    </row>
    <row r="11717" spans="1:1" x14ac:dyDescent="0.3">
      <c r="A11717" s="6"/>
    </row>
    <row r="11718" spans="1:1" x14ac:dyDescent="0.3">
      <c r="A11718" s="6"/>
    </row>
    <row r="11719" spans="1:1" x14ac:dyDescent="0.3">
      <c r="A11719" s="6"/>
    </row>
    <row r="11720" spans="1:1" x14ac:dyDescent="0.3">
      <c r="A11720" s="6"/>
    </row>
    <row r="11721" spans="1:1" x14ac:dyDescent="0.3">
      <c r="A11721" s="6"/>
    </row>
    <row r="11722" spans="1:1" x14ac:dyDescent="0.3">
      <c r="A11722" s="6"/>
    </row>
    <row r="11723" spans="1:1" x14ac:dyDescent="0.3">
      <c r="A11723" s="6"/>
    </row>
    <row r="11724" spans="1:1" x14ac:dyDescent="0.3">
      <c r="A11724" s="6"/>
    </row>
    <row r="11725" spans="1:1" x14ac:dyDescent="0.3">
      <c r="A11725" s="6"/>
    </row>
    <row r="11726" spans="1:1" x14ac:dyDescent="0.3">
      <c r="A11726" s="6"/>
    </row>
    <row r="11727" spans="1:1" x14ac:dyDescent="0.3">
      <c r="A11727" s="6"/>
    </row>
    <row r="11728" spans="1:1" x14ac:dyDescent="0.3">
      <c r="A11728" s="6"/>
    </row>
    <row r="11729" spans="1:1" x14ac:dyDescent="0.3">
      <c r="A11729" s="6"/>
    </row>
    <row r="11730" spans="1:1" x14ac:dyDescent="0.3">
      <c r="A11730" s="6"/>
    </row>
    <row r="11731" spans="1:1" x14ac:dyDescent="0.3">
      <c r="A11731" s="6"/>
    </row>
    <row r="11732" spans="1:1" x14ac:dyDescent="0.3">
      <c r="A11732" s="6"/>
    </row>
    <row r="11733" spans="1:1" x14ac:dyDescent="0.3">
      <c r="A11733" s="6"/>
    </row>
    <row r="11734" spans="1:1" x14ac:dyDescent="0.3">
      <c r="A11734" s="6"/>
    </row>
    <row r="11735" spans="1:1" x14ac:dyDescent="0.3">
      <c r="A11735" s="6"/>
    </row>
    <row r="11736" spans="1:1" x14ac:dyDescent="0.3">
      <c r="A11736" s="6"/>
    </row>
    <row r="11737" spans="1:1" x14ac:dyDescent="0.3">
      <c r="A11737" s="6"/>
    </row>
    <row r="11738" spans="1:1" x14ac:dyDescent="0.3">
      <c r="A11738" s="6"/>
    </row>
    <row r="11739" spans="1:1" x14ac:dyDescent="0.3">
      <c r="A11739" s="6"/>
    </row>
    <row r="11740" spans="1:1" x14ac:dyDescent="0.3">
      <c r="A11740" s="6"/>
    </row>
    <row r="11741" spans="1:1" x14ac:dyDescent="0.3">
      <c r="A11741" s="6"/>
    </row>
    <row r="11742" spans="1:1" x14ac:dyDescent="0.3">
      <c r="A11742" s="6"/>
    </row>
    <row r="11743" spans="1:1" x14ac:dyDescent="0.3">
      <c r="A11743" s="6"/>
    </row>
    <row r="11744" spans="1:1" x14ac:dyDescent="0.3">
      <c r="A11744" s="6"/>
    </row>
    <row r="11745" spans="1:1" x14ac:dyDescent="0.3">
      <c r="A11745" s="6"/>
    </row>
    <row r="11746" spans="1:1" x14ac:dyDescent="0.3">
      <c r="A11746" s="6"/>
    </row>
    <row r="11747" spans="1:1" x14ac:dyDescent="0.3">
      <c r="A11747" s="6"/>
    </row>
    <row r="11748" spans="1:1" x14ac:dyDescent="0.3">
      <c r="A11748" s="6"/>
    </row>
    <row r="11749" spans="1:1" x14ac:dyDescent="0.3">
      <c r="A11749" s="6"/>
    </row>
    <row r="11750" spans="1:1" x14ac:dyDescent="0.3">
      <c r="A11750" s="6"/>
    </row>
    <row r="11751" spans="1:1" x14ac:dyDescent="0.3">
      <c r="A11751" s="6"/>
    </row>
    <row r="11752" spans="1:1" x14ac:dyDescent="0.3">
      <c r="A11752" s="6"/>
    </row>
    <row r="11753" spans="1:1" x14ac:dyDescent="0.3">
      <c r="A11753" s="6"/>
    </row>
    <row r="11754" spans="1:1" x14ac:dyDescent="0.3">
      <c r="A11754" s="6"/>
    </row>
    <row r="11755" spans="1:1" x14ac:dyDescent="0.3">
      <c r="A11755" s="6"/>
    </row>
    <row r="11756" spans="1:1" x14ac:dyDescent="0.3">
      <c r="A11756" s="6"/>
    </row>
    <row r="11757" spans="1:1" x14ac:dyDescent="0.3">
      <c r="A11757" s="6"/>
    </row>
    <row r="11758" spans="1:1" x14ac:dyDescent="0.3">
      <c r="A11758" s="6"/>
    </row>
    <row r="11759" spans="1:1" x14ac:dyDescent="0.3">
      <c r="A11759" s="6"/>
    </row>
    <row r="11760" spans="1:1" x14ac:dyDescent="0.3">
      <c r="A11760" s="6"/>
    </row>
    <row r="11761" spans="1:1" x14ac:dyDescent="0.3">
      <c r="A11761" s="6"/>
    </row>
    <row r="11762" spans="1:1" x14ac:dyDescent="0.3">
      <c r="A11762" s="6"/>
    </row>
    <row r="11763" spans="1:1" x14ac:dyDescent="0.3">
      <c r="A11763" s="6"/>
    </row>
    <row r="11764" spans="1:1" x14ac:dyDescent="0.3">
      <c r="A11764" s="6"/>
    </row>
    <row r="11765" spans="1:1" x14ac:dyDescent="0.3">
      <c r="A11765" s="6"/>
    </row>
    <row r="11766" spans="1:1" x14ac:dyDescent="0.3">
      <c r="A11766" s="6"/>
    </row>
    <row r="11767" spans="1:1" x14ac:dyDescent="0.3">
      <c r="A11767" s="6"/>
    </row>
    <row r="11768" spans="1:1" x14ac:dyDescent="0.3">
      <c r="A11768" s="6"/>
    </row>
    <row r="11769" spans="1:1" x14ac:dyDescent="0.3">
      <c r="A11769" s="6"/>
    </row>
    <row r="11770" spans="1:1" x14ac:dyDescent="0.3">
      <c r="A11770" s="6"/>
    </row>
    <row r="11771" spans="1:1" x14ac:dyDescent="0.3">
      <c r="A11771" s="6"/>
    </row>
    <row r="11772" spans="1:1" x14ac:dyDescent="0.3">
      <c r="A11772" s="6"/>
    </row>
    <row r="11773" spans="1:1" x14ac:dyDescent="0.3">
      <c r="A11773" s="6"/>
    </row>
    <row r="11774" spans="1:1" x14ac:dyDescent="0.3">
      <c r="A11774" s="6"/>
    </row>
    <row r="11775" spans="1:1" x14ac:dyDescent="0.3">
      <c r="A11775" s="6"/>
    </row>
    <row r="11776" spans="1:1" x14ac:dyDescent="0.3">
      <c r="A11776" s="6"/>
    </row>
    <row r="11777" spans="1:1" x14ac:dyDescent="0.3">
      <c r="A11777" s="6"/>
    </row>
    <row r="11778" spans="1:1" x14ac:dyDescent="0.3">
      <c r="A11778" s="6"/>
    </row>
    <row r="11779" spans="1:1" x14ac:dyDescent="0.3">
      <c r="A11779" s="6"/>
    </row>
    <row r="11780" spans="1:1" x14ac:dyDescent="0.3">
      <c r="A11780" s="6"/>
    </row>
    <row r="11781" spans="1:1" x14ac:dyDescent="0.3">
      <c r="A11781" s="6"/>
    </row>
    <row r="11782" spans="1:1" x14ac:dyDescent="0.3">
      <c r="A11782" s="6"/>
    </row>
    <row r="11783" spans="1:1" x14ac:dyDescent="0.3">
      <c r="A11783" s="6"/>
    </row>
    <row r="11784" spans="1:1" x14ac:dyDescent="0.3">
      <c r="A11784" s="6"/>
    </row>
    <row r="11785" spans="1:1" x14ac:dyDescent="0.3">
      <c r="A11785" s="6"/>
    </row>
    <row r="11786" spans="1:1" x14ac:dyDescent="0.3">
      <c r="A11786" s="6"/>
    </row>
    <row r="11787" spans="1:1" x14ac:dyDescent="0.3">
      <c r="A11787" s="6"/>
    </row>
    <row r="11788" spans="1:1" x14ac:dyDescent="0.3">
      <c r="A11788" s="6"/>
    </row>
    <row r="11789" spans="1:1" x14ac:dyDescent="0.3">
      <c r="A11789" s="6"/>
    </row>
    <row r="11790" spans="1:1" x14ac:dyDescent="0.3">
      <c r="A11790" s="6"/>
    </row>
    <row r="11791" spans="1:1" x14ac:dyDescent="0.3">
      <c r="A11791" s="6"/>
    </row>
    <row r="11792" spans="1:1" x14ac:dyDescent="0.3">
      <c r="A11792" s="6"/>
    </row>
    <row r="11793" spans="1:1" x14ac:dyDescent="0.3">
      <c r="A11793" s="6"/>
    </row>
    <row r="11794" spans="1:1" x14ac:dyDescent="0.3">
      <c r="A11794" s="6"/>
    </row>
    <row r="11795" spans="1:1" x14ac:dyDescent="0.3">
      <c r="A11795" s="6"/>
    </row>
    <row r="11796" spans="1:1" x14ac:dyDescent="0.3">
      <c r="A11796" s="6"/>
    </row>
    <row r="11797" spans="1:1" x14ac:dyDescent="0.3">
      <c r="A11797" s="6"/>
    </row>
    <row r="11798" spans="1:1" x14ac:dyDescent="0.3">
      <c r="A11798" s="6"/>
    </row>
    <row r="11799" spans="1:1" x14ac:dyDescent="0.3">
      <c r="A11799" s="6"/>
    </row>
    <row r="11800" spans="1:1" x14ac:dyDescent="0.3">
      <c r="A11800" s="6"/>
    </row>
    <row r="11801" spans="1:1" x14ac:dyDescent="0.3">
      <c r="A11801" s="6"/>
    </row>
    <row r="11802" spans="1:1" x14ac:dyDescent="0.3">
      <c r="A11802" s="6"/>
    </row>
    <row r="11803" spans="1:1" x14ac:dyDescent="0.3">
      <c r="A11803" s="6"/>
    </row>
    <row r="11804" spans="1:1" x14ac:dyDescent="0.3">
      <c r="A11804" s="6"/>
    </row>
    <row r="11805" spans="1:1" x14ac:dyDescent="0.3">
      <c r="A11805" s="6"/>
    </row>
    <row r="11806" spans="1:1" x14ac:dyDescent="0.3">
      <c r="A11806" s="6"/>
    </row>
    <row r="11807" spans="1:1" x14ac:dyDescent="0.3">
      <c r="A11807" s="6"/>
    </row>
    <row r="11808" spans="1:1" x14ac:dyDescent="0.3">
      <c r="A11808" s="6"/>
    </row>
    <row r="11809" spans="1:1" x14ac:dyDescent="0.3">
      <c r="A11809" s="6"/>
    </row>
    <row r="11810" spans="1:1" x14ac:dyDescent="0.3">
      <c r="A11810" s="6"/>
    </row>
    <row r="11811" spans="1:1" x14ac:dyDescent="0.3">
      <c r="A11811" s="6"/>
    </row>
    <row r="11812" spans="1:1" x14ac:dyDescent="0.3">
      <c r="A11812" s="6"/>
    </row>
    <row r="11813" spans="1:1" x14ac:dyDescent="0.3">
      <c r="A11813" s="6"/>
    </row>
    <row r="11814" spans="1:1" x14ac:dyDescent="0.3">
      <c r="A11814" s="6"/>
    </row>
    <row r="11815" spans="1:1" x14ac:dyDescent="0.3">
      <c r="A11815" s="6"/>
    </row>
    <row r="11816" spans="1:1" x14ac:dyDescent="0.3">
      <c r="A11816" s="6"/>
    </row>
    <row r="11817" spans="1:1" x14ac:dyDescent="0.3">
      <c r="A11817" s="6"/>
    </row>
    <row r="11818" spans="1:1" x14ac:dyDescent="0.3">
      <c r="A11818" s="6"/>
    </row>
    <row r="11819" spans="1:1" x14ac:dyDescent="0.3">
      <c r="A11819" s="6"/>
    </row>
    <row r="11820" spans="1:1" x14ac:dyDescent="0.3">
      <c r="A11820" s="6"/>
    </row>
    <row r="11821" spans="1:1" x14ac:dyDescent="0.3">
      <c r="A11821" s="6"/>
    </row>
    <row r="11822" spans="1:1" x14ac:dyDescent="0.3">
      <c r="A11822" s="6"/>
    </row>
    <row r="11823" spans="1:1" x14ac:dyDescent="0.3">
      <c r="A11823" s="6"/>
    </row>
    <row r="11824" spans="1:1" x14ac:dyDescent="0.3">
      <c r="A11824" s="6"/>
    </row>
    <row r="11825" spans="1:1" x14ac:dyDescent="0.3">
      <c r="A11825" s="6"/>
    </row>
    <row r="11826" spans="1:1" x14ac:dyDescent="0.3">
      <c r="A11826" s="6"/>
    </row>
    <row r="11827" spans="1:1" x14ac:dyDescent="0.3">
      <c r="A11827" s="6"/>
    </row>
    <row r="11828" spans="1:1" x14ac:dyDescent="0.3">
      <c r="A11828" s="6"/>
    </row>
    <row r="11829" spans="1:1" x14ac:dyDescent="0.3">
      <c r="A11829" s="6"/>
    </row>
    <row r="11830" spans="1:1" x14ac:dyDescent="0.3">
      <c r="A11830" s="6"/>
    </row>
    <row r="11831" spans="1:1" x14ac:dyDescent="0.3">
      <c r="A11831" s="6"/>
    </row>
    <row r="11832" spans="1:1" x14ac:dyDescent="0.3">
      <c r="A11832" s="6"/>
    </row>
    <row r="11833" spans="1:1" x14ac:dyDescent="0.3">
      <c r="A11833" s="6"/>
    </row>
    <row r="11834" spans="1:1" x14ac:dyDescent="0.3">
      <c r="A11834" s="6"/>
    </row>
    <row r="11835" spans="1:1" x14ac:dyDescent="0.3">
      <c r="A11835" s="6"/>
    </row>
    <row r="11836" spans="1:1" x14ac:dyDescent="0.3">
      <c r="A11836" s="6"/>
    </row>
    <row r="11837" spans="1:1" x14ac:dyDescent="0.3">
      <c r="A11837" s="6"/>
    </row>
    <row r="11838" spans="1:1" x14ac:dyDescent="0.3">
      <c r="A11838" s="6"/>
    </row>
    <row r="11839" spans="1:1" x14ac:dyDescent="0.3">
      <c r="A11839" s="6"/>
    </row>
    <row r="11840" spans="1:1" x14ac:dyDescent="0.3">
      <c r="A11840" s="6"/>
    </row>
    <row r="11841" spans="1:1" x14ac:dyDescent="0.3">
      <c r="A11841" s="6"/>
    </row>
    <row r="11842" spans="1:1" x14ac:dyDescent="0.3">
      <c r="A11842" s="6"/>
    </row>
    <row r="11843" spans="1:1" x14ac:dyDescent="0.3">
      <c r="A11843" s="6"/>
    </row>
    <row r="11844" spans="1:1" x14ac:dyDescent="0.3">
      <c r="A11844" s="6"/>
    </row>
    <row r="11845" spans="1:1" x14ac:dyDescent="0.3">
      <c r="A11845" s="6"/>
    </row>
    <row r="11846" spans="1:1" x14ac:dyDescent="0.3">
      <c r="A11846" s="6"/>
    </row>
    <row r="11847" spans="1:1" x14ac:dyDescent="0.3">
      <c r="A11847" s="6"/>
    </row>
    <row r="11848" spans="1:1" x14ac:dyDescent="0.3">
      <c r="A11848" s="6"/>
    </row>
    <row r="11849" spans="1:1" x14ac:dyDescent="0.3">
      <c r="A11849" s="6"/>
    </row>
    <row r="11850" spans="1:1" x14ac:dyDescent="0.3">
      <c r="A11850" s="6"/>
    </row>
    <row r="11851" spans="1:1" x14ac:dyDescent="0.3">
      <c r="A11851" s="6"/>
    </row>
    <row r="11852" spans="1:1" x14ac:dyDescent="0.3">
      <c r="A11852" s="6"/>
    </row>
    <row r="11853" spans="1:1" x14ac:dyDescent="0.3">
      <c r="A11853" s="6"/>
    </row>
    <row r="11854" spans="1:1" x14ac:dyDescent="0.3">
      <c r="A11854" s="6"/>
    </row>
    <row r="11855" spans="1:1" x14ac:dyDescent="0.3">
      <c r="A11855" s="6"/>
    </row>
    <row r="11856" spans="1:1" x14ac:dyDescent="0.3">
      <c r="A11856" s="6"/>
    </row>
    <row r="11857" spans="1:1" x14ac:dyDescent="0.3">
      <c r="A11857" s="6"/>
    </row>
    <row r="11858" spans="1:1" x14ac:dyDescent="0.3">
      <c r="A11858" s="6"/>
    </row>
    <row r="11859" spans="1:1" x14ac:dyDescent="0.3">
      <c r="A11859" s="6"/>
    </row>
    <row r="11860" spans="1:1" x14ac:dyDescent="0.3">
      <c r="A11860" s="6"/>
    </row>
    <row r="11861" spans="1:1" x14ac:dyDescent="0.3">
      <c r="A11861" s="6"/>
    </row>
    <row r="11862" spans="1:1" x14ac:dyDescent="0.3">
      <c r="A11862" s="6"/>
    </row>
    <row r="11863" spans="1:1" x14ac:dyDescent="0.3">
      <c r="A11863" s="6"/>
    </row>
    <row r="11864" spans="1:1" x14ac:dyDescent="0.3">
      <c r="A11864" s="6"/>
    </row>
    <row r="11865" spans="1:1" x14ac:dyDescent="0.3">
      <c r="A11865" s="6"/>
    </row>
    <row r="11866" spans="1:1" x14ac:dyDescent="0.3">
      <c r="A11866" s="6"/>
    </row>
    <row r="11867" spans="1:1" x14ac:dyDescent="0.3">
      <c r="A11867" s="6"/>
    </row>
    <row r="11868" spans="1:1" x14ac:dyDescent="0.3">
      <c r="A11868" s="6"/>
    </row>
    <row r="11869" spans="1:1" x14ac:dyDescent="0.3">
      <c r="A11869" s="6"/>
    </row>
    <row r="11870" spans="1:1" x14ac:dyDescent="0.3">
      <c r="A11870" s="6"/>
    </row>
    <row r="11871" spans="1:1" x14ac:dyDescent="0.3">
      <c r="A11871" s="6"/>
    </row>
    <row r="11872" spans="1:1" x14ac:dyDescent="0.3">
      <c r="A11872" s="6"/>
    </row>
    <row r="11873" spans="1:1" x14ac:dyDescent="0.3">
      <c r="A11873" s="6"/>
    </row>
    <row r="11874" spans="1:1" x14ac:dyDescent="0.3">
      <c r="A11874" s="6"/>
    </row>
    <row r="11875" spans="1:1" x14ac:dyDescent="0.3">
      <c r="A11875" s="6"/>
    </row>
    <row r="11876" spans="1:1" x14ac:dyDescent="0.3">
      <c r="A11876" s="6"/>
    </row>
    <row r="11877" spans="1:1" x14ac:dyDescent="0.3">
      <c r="A11877" s="6"/>
    </row>
    <row r="11878" spans="1:1" x14ac:dyDescent="0.3">
      <c r="A11878" s="6"/>
    </row>
    <row r="11879" spans="1:1" x14ac:dyDescent="0.3">
      <c r="A11879" s="6"/>
    </row>
    <row r="11880" spans="1:1" x14ac:dyDescent="0.3">
      <c r="A11880" s="6"/>
    </row>
    <row r="11881" spans="1:1" x14ac:dyDescent="0.3">
      <c r="A11881" s="6"/>
    </row>
    <row r="11882" spans="1:1" x14ac:dyDescent="0.3">
      <c r="A11882" s="6"/>
    </row>
    <row r="11883" spans="1:1" x14ac:dyDescent="0.3">
      <c r="A11883" s="6"/>
    </row>
    <row r="11884" spans="1:1" x14ac:dyDescent="0.3">
      <c r="A11884" s="6"/>
    </row>
    <row r="11885" spans="1:1" x14ac:dyDescent="0.3">
      <c r="A11885" s="6"/>
    </row>
    <row r="11886" spans="1:1" x14ac:dyDescent="0.3">
      <c r="A11886" s="6"/>
    </row>
    <row r="11887" spans="1:1" x14ac:dyDescent="0.3">
      <c r="A11887" s="6"/>
    </row>
    <row r="11888" spans="1:1" x14ac:dyDescent="0.3">
      <c r="A11888" s="6"/>
    </row>
    <row r="11889" spans="1:1" x14ac:dyDescent="0.3">
      <c r="A11889" s="6"/>
    </row>
    <row r="11890" spans="1:1" x14ac:dyDescent="0.3">
      <c r="A11890" s="6"/>
    </row>
    <row r="11891" spans="1:1" x14ac:dyDescent="0.3">
      <c r="A11891" s="6"/>
    </row>
    <row r="11892" spans="1:1" x14ac:dyDescent="0.3">
      <c r="A11892" s="6"/>
    </row>
    <row r="11893" spans="1:1" x14ac:dyDescent="0.3">
      <c r="A11893" s="6"/>
    </row>
    <row r="11894" spans="1:1" x14ac:dyDescent="0.3">
      <c r="A11894" s="6"/>
    </row>
    <row r="11895" spans="1:1" x14ac:dyDescent="0.3">
      <c r="A11895" s="6"/>
    </row>
    <row r="11896" spans="1:1" x14ac:dyDescent="0.3">
      <c r="A11896" s="6"/>
    </row>
    <row r="11897" spans="1:1" x14ac:dyDescent="0.3">
      <c r="A11897" s="6"/>
    </row>
    <row r="11898" spans="1:1" x14ac:dyDescent="0.3">
      <c r="A11898" s="6"/>
    </row>
    <row r="11899" spans="1:1" x14ac:dyDescent="0.3">
      <c r="A11899" s="6"/>
    </row>
    <row r="11900" spans="1:1" x14ac:dyDescent="0.3">
      <c r="A11900" s="6"/>
    </row>
    <row r="11901" spans="1:1" x14ac:dyDescent="0.3">
      <c r="A11901" s="6"/>
    </row>
    <row r="11902" spans="1:1" x14ac:dyDescent="0.3">
      <c r="A11902" s="6"/>
    </row>
    <row r="11903" spans="1:1" x14ac:dyDescent="0.3">
      <c r="A11903" s="6"/>
    </row>
    <row r="11904" spans="1:1" x14ac:dyDescent="0.3">
      <c r="A11904" s="6"/>
    </row>
    <row r="11905" spans="1:1" x14ac:dyDescent="0.3">
      <c r="A11905" s="6"/>
    </row>
    <row r="11906" spans="1:1" x14ac:dyDescent="0.3">
      <c r="A11906" s="6"/>
    </row>
    <row r="11907" spans="1:1" x14ac:dyDescent="0.3">
      <c r="A11907" s="6"/>
    </row>
    <row r="11908" spans="1:1" x14ac:dyDescent="0.3">
      <c r="A11908" s="6"/>
    </row>
    <row r="11909" spans="1:1" x14ac:dyDescent="0.3">
      <c r="A11909" s="6"/>
    </row>
    <row r="11910" spans="1:1" x14ac:dyDescent="0.3">
      <c r="A11910" s="6"/>
    </row>
    <row r="11911" spans="1:1" x14ac:dyDescent="0.3">
      <c r="A11911" s="6"/>
    </row>
    <row r="11912" spans="1:1" x14ac:dyDescent="0.3">
      <c r="A11912" s="6"/>
    </row>
    <row r="11913" spans="1:1" x14ac:dyDescent="0.3">
      <c r="A11913" s="6"/>
    </row>
    <row r="11914" spans="1:1" x14ac:dyDescent="0.3">
      <c r="A11914" s="6"/>
    </row>
    <row r="11915" spans="1:1" x14ac:dyDescent="0.3">
      <c r="A11915" s="6"/>
    </row>
    <row r="11916" spans="1:1" x14ac:dyDescent="0.3">
      <c r="A11916" s="6"/>
    </row>
    <row r="11917" spans="1:1" x14ac:dyDescent="0.3">
      <c r="A11917" s="6"/>
    </row>
    <row r="11918" spans="1:1" x14ac:dyDescent="0.3">
      <c r="A11918" s="6"/>
    </row>
    <row r="11919" spans="1:1" x14ac:dyDescent="0.3">
      <c r="A11919" s="6"/>
    </row>
    <row r="11920" spans="1:1" x14ac:dyDescent="0.3">
      <c r="A11920" s="6"/>
    </row>
    <row r="11921" spans="1:1" x14ac:dyDescent="0.3">
      <c r="A11921" s="6"/>
    </row>
    <row r="11922" spans="1:1" x14ac:dyDescent="0.3">
      <c r="A11922" s="6"/>
    </row>
    <row r="11923" spans="1:1" x14ac:dyDescent="0.3">
      <c r="A11923" s="6"/>
    </row>
    <row r="11924" spans="1:1" x14ac:dyDescent="0.3">
      <c r="A11924" s="6"/>
    </row>
    <row r="11925" spans="1:1" x14ac:dyDescent="0.3">
      <c r="A11925" s="6"/>
    </row>
    <row r="11926" spans="1:1" x14ac:dyDescent="0.3">
      <c r="A11926" s="6"/>
    </row>
    <row r="11927" spans="1:1" x14ac:dyDescent="0.3">
      <c r="A11927" s="6"/>
    </row>
    <row r="11928" spans="1:1" x14ac:dyDescent="0.3">
      <c r="A11928" s="6"/>
    </row>
    <row r="11929" spans="1:1" x14ac:dyDescent="0.3">
      <c r="A11929" s="6"/>
    </row>
    <row r="11930" spans="1:1" x14ac:dyDescent="0.3">
      <c r="A11930" s="6"/>
    </row>
    <row r="11931" spans="1:1" x14ac:dyDescent="0.3">
      <c r="A11931" s="6"/>
    </row>
    <row r="11932" spans="1:1" x14ac:dyDescent="0.3">
      <c r="A11932" s="6"/>
    </row>
    <row r="11933" spans="1:1" x14ac:dyDescent="0.3">
      <c r="A11933" s="6"/>
    </row>
    <row r="11934" spans="1:1" x14ac:dyDescent="0.3">
      <c r="A11934" s="6"/>
    </row>
    <row r="11935" spans="1:1" x14ac:dyDescent="0.3">
      <c r="A11935" s="6"/>
    </row>
    <row r="11936" spans="1:1" x14ac:dyDescent="0.3">
      <c r="A11936" s="6"/>
    </row>
    <row r="11937" spans="1:1" x14ac:dyDescent="0.3">
      <c r="A11937" s="6"/>
    </row>
    <row r="11938" spans="1:1" x14ac:dyDescent="0.3">
      <c r="A11938" s="6"/>
    </row>
    <row r="11939" spans="1:1" x14ac:dyDescent="0.3">
      <c r="A11939" s="6"/>
    </row>
    <row r="11940" spans="1:1" x14ac:dyDescent="0.3">
      <c r="A11940" s="6"/>
    </row>
    <row r="11941" spans="1:1" x14ac:dyDescent="0.3">
      <c r="A11941" s="6"/>
    </row>
    <row r="11942" spans="1:1" x14ac:dyDescent="0.3">
      <c r="A11942" s="6"/>
    </row>
    <row r="11943" spans="1:1" x14ac:dyDescent="0.3">
      <c r="A11943" s="6"/>
    </row>
    <row r="11944" spans="1:1" x14ac:dyDescent="0.3">
      <c r="A11944" s="6"/>
    </row>
    <row r="11945" spans="1:1" x14ac:dyDescent="0.3">
      <c r="A11945" s="6"/>
    </row>
    <row r="11946" spans="1:1" x14ac:dyDescent="0.3">
      <c r="A11946" s="6"/>
    </row>
    <row r="11947" spans="1:1" x14ac:dyDescent="0.3">
      <c r="A11947" s="6"/>
    </row>
    <row r="11948" spans="1:1" x14ac:dyDescent="0.3">
      <c r="A11948" s="6"/>
    </row>
    <row r="11949" spans="1:1" x14ac:dyDescent="0.3">
      <c r="A11949" s="6"/>
    </row>
    <row r="11950" spans="1:1" x14ac:dyDescent="0.3">
      <c r="A11950" s="6"/>
    </row>
    <row r="11951" spans="1:1" x14ac:dyDescent="0.3">
      <c r="A11951" s="6"/>
    </row>
    <row r="11952" spans="1:1" x14ac:dyDescent="0.3">
      <c r="A11952" s="6"/>
    </row>
    <row r="11953" spans="1:1" x14ac:dyDescent="0.3">
      <c r="A11953" s="6"/>
    </row>
    <row r="11954" spans="1:1" x14ac:dyDescent="0.3">
      <c r="A11954" s="6"/>
    </row>
    <row r="11955" spans="1:1" x14ac:dyDescent="0.3">
      <c r="A11955" s="6"/>
    </row>
    <row r="11956" spans="1:1" x14ac:dyDescent="0.3">
      <c r="A11956" s="6"/>
    </row>
    <row r="11957" spans="1:1" x14ac:dyDescent="0.3">
      <c r="A11957" s="6"/>
    </row>
    <row r="11958" spans="1:1" x14ac:dyDescent="0.3">
      <c r="A11958" s="6"/>
    </row>
    <row r="11959" spans="1:1" x14ac:dyDescent="0.3">
      <c r="A11959" s="6"/>
    </row>
    <row r="11960" spans="1:1" x14ac:dyDescent="0.3">
      <c r="A11960" s="6"/>
    </row>
    <row r="11961" spans="1:1" x14ac:dyDescent="0.3">
      <c r="A11961" s="6"/>
    </row>
    <row r="11962" spans="1:1" x14ac:dyDescent="0.3">
      <c r="A11962" s="6"/>
    </row>
    <row r="11963" spans="1:1" x14ac:dyDescent="0.3">
      <c r="A11963" s="6"/>
    </row>
    <row r="11964" spans="1:1" x14ac:dyDescent="0.3">
      <c r="A11964" s="6"/>
    </row>
    <row r="11965" spans="1:1" x14ac:dyDescent="0.3">
      <c r="A11965" s="6"/>
    </row>
    <row r="11966" spans="1:1" x14ac:dyDescent="0.3">
      <c r="A11966" s="6"/>
    </row>
    <row r="11967" spans="1:1" x14ac:dyDescent="0.3">
      <c r="A11967" s="6"/>
    </row>
    <row r="11968" spans="1:1" x14ac:dyDescent="0.3">
      <c r="A11968" s="6"/>
    </row>
    <row r="11969" spans="1:1" x14ac:dyDescent="0.3">
      <c r="A11969" s="6"/>
    </row>
    <row r="11970" spans="1:1" x14ac:dyDescent="0.3">
      <c r="A11970" s="6"/>
    </row>
    <row r="11971" spans="1:1" x14ac:dyDescent="0.3">
      <c r="A11971" s="6"/>
    </row>
    <row r="11972" spans="1:1" x14ac:dyDescent="0.3">
      <c r="A11972" s="6"/>
    </row>
    <row r="11973" spans="1:1" x14ac:dyDescent="0.3">
      <c r="A11973" s="6"/>
    </row>
    <row r="11974" spans="1:1" x14ac:dyDescent="0.3">
      <c r="A11974" s="6"/>
    </row>
    <row r="11975" spans="1:1" x14ac:dyDescent="0.3">
      <c r="A11975" s="6"/>
    </row>
    <row r="11976" spans="1:1" x14ac:dyDescent="0.3">
      <c r="A11976" s="6"/>
    </row>
    <row r="11977" spans="1:1" x14ac:dyDescent="0.3">
      <c r="A11977" s="6"/>
    </row>
    <row r="11978" spans="1:1" x14ac:dyDescent="0.3">
      <c r="A11978" s="6"/>
    </row>
    <row r="11979" spans="1:1" x14ac:dyDescent="0.3">
      <c r="A11979" s="6"/>
    </row>
    <row r="11980" spans="1:1" x14ac:dyDescent="0.3">
      <c r="A11980" s="6"/>
    </row>
    <row r="11981" spans="1:1" x14ac:dyDescent="0.3">
      <c r="A11981" s="6"/>
    </row>
    <row r="11982" spans="1:1" x14ac:dyDescent="0.3">
      <c r="A11982" s="6"/>
    </row>
    <row r="11983" spans="1:1" x14ac:dyDescent="0.3">
      <c r="A11983" s="6"/>
    </row>
    <row r="11984" spans="1:1" x14ac:dyDescent="0.3">
      <c r="A11984" s="6"/>
    </row>
    <row r="11985" spans="1:1" x14ac:dyDescent="0.3">
      <c r="A11985" s="6"/>
    </row>
    <row r="11986" spans="1:1" x14ac:dyDescent="0.3">
      <c r="A11986" s="6"/>
    </row>
    <row r="11987" spans="1:1" x14ac:dyDescent="0.3">
      <c r="A11987" s="6"/>
    </row>
    <row r="11988" spans="1:1" x14ac:dyDescent="0.3">
      <c r="A11988" s="6"/>
    </row>
    <row r="11989" spans="1:1" x14ac:dyDescent="0.3">
      <c r="A11989" s="6"/>
    </row>
    <row r="11990" spans="1:1" x14ac:dyDescent="0.3">
      <c r="A11990" s="6"/>
    </row>
    <row r="11991" spans="1:1" x14ac:dyDescent="0.3">
      <c r="A11991" s="6"/>
    </row>
    <row r="11992" spans="1:1" x14ac:dyDescent="0.3">
      <c r="A11992" s="6"/>
    </row>
    <row r="11993" spans="1:1" x14ac:dyDescent="0.3">
      <c r="A11993" s="6"/>
    </row>
    <row r="11994" spans="1:1" x14ac:dyDescent="0.3">
      <c r="A11994" s="6"/>
    </row>
    <row r="11995" spans="1:1" x14ac:dyDescent="0.3">
      <c r="A11995" s="6"/>
    </row>
    <row r="11996" spans="1:1" x14ac:dyDescent="0.3">
      <c r="A11996" s="6"/>
    </row>
    <row r="11997" spans="1:1" x14ac:dyDescent="0.3">
      <c r="A11997" s="6"/>
    </row>
    <row r="11998" spans="1:1" x14ac:dyDescent="0.3">
      <c r="A11998" s="6"/>
    </row>
    <row r="11999" spans="1:1" x14ac:dyDescent="0.3">
      <c r="A11999" s="6"/>
    </row>
    <row r="12000" spans="1:1" x14ac:dyDescent="0.3">
      <c r="A12000" s="6"/>
    </row>
    <row r="12001" spans="1:1" x14ac:dyDescent="0.3">
      <c r="A12001" s="6"/>
    </row>
    <row r="12002" spans="1:1" x14ac:dyDescent="0.3">
      <c r="A12002" s="6"/>
    </row>
    <row r="12003" spans="1:1" x14ac:dyDescent="0.3">
      <c r="A12003" s="6"/>
    </row>
    <row r="12004" spans="1:1" x14ac:dyDescent="0.3">
      <c r="A12004" s="6"/>
    </row>
    <row r="12005" spans="1:1" x14ac:dyDescent="0.3">
      <c r="A12005" s="6"/>
    </row>
    <row r="12006" spans="1:1" x14ac:dyDescent="0.3">
      <c r="A12006" s="6"/>
    </row>
    <row r="12007" spans="1:1" x14ac:dyDescent="0.3">
      <c r="A12007" s="6"/>
    </row>
    <row r="12008" spans="1:1" x14ac:dyDescent="0.3">
      <c r="A12008" s="6"/>
    </row>
    <row r="12009" spans="1:1" x14ac:dyDescent="0.3">
      <c r="A12009" s="6"/>
    </row>
    <row r="12010" spans="1:1" x14ac:dyDescent="0.3">
      <c r="A12010" s="6"/>
    </row>
    <row r="12011" spans="1:1" x14ac:dyDescent="0.3">
      <c r="A12011" s="6"/>
    </row>
    <row r="12012" spans="1:1" x14ac:dyDescent="0.3">
      <c r="A12012" s="6"/>
    </row>
    <row r="12013" spans="1:1" x14ac:dyDescent="0.3">
      <c r="A12013" s="6"/>
    </row>
    <row r="12014" spans="1:1" x14ac:dyDescent="0.3">
      <c r="A12014" s="6"/>
    </row>
    <row r="12015" spans="1:1" x14ac:dyDescent="0.3">
      <c r="A12015" s="6"/>
    </row>
    <row r="12016" spans="1:1" x14ac:dyDescent="0.3">
      <c r="A12016" s="6"/>
    </row>
    <row r="12017" spans="1:1" x14ac:dyDescent="0.3">
      <c r="A12017" s="6"/>
    </row>
    <row r="12018" spans="1:1" x14ac:dyDescent="0.3">
      <c r="A12018" s="6"/>
    </row>
    <row r="12019" spans="1:1" x14ac:dyDescent="0.3">
      <c r="A12019" s="6"/>
    </row>
    <row r="12020" spans="1:1" x14ac:dyDescent="0.3">
      <c r="A12020" s="6"/>
    </row>
    <row r="12021" spans="1:1" x14ac:dyDescent="0.3">
      <c r="A12021" s="6"/>
    </row>
    <row r="12022" spans="1:1" x14ac:dyDescent="0.3">
      <c r="A12022" s="6"/>
    </row>
    <row r="12023" spans="1:1" x14ac:dyDescent="0.3">
      <c r="A12023" s="6"/>
    </row>
    <row r="12024" spans="1:1" x14ac:dyDescent="0.3">
      <c r="A12024" s="6"/>
    </row>
    <row r="12025" spans="1:1" x14ac:dyDescent="0.3">
      <c r="A12025" s="6"/>
    </row>
    <row r="12026" spans="1:1" x14ac:dyDescent="0.3">
      <c r="A12026" s="6"/>
    </row>
    <row r="12027" spans="1:1" x14ac:dyDescent="0.3">
      <c r="A12027" s="6"/>
    </row>
    <row r="12028" spans="1:1" x14ac:dyDescent="0.3">
      <c r="A12028" s="6"/>
    </row>
    <row r="12029" spans="1:1" x14ac:dyDescent="0.3">
      <c r="A12029" s="6"/>
    </row>
    <row r="12030" spans="1:1" x14ac:dyDescent="0.3">
      <c r="A12030" s="6"/>
    </row>
    <row r="12031" spans="1:1" x14ac:dyDescent="0.3">
      <c r="A12031" s="6"/>
    </row>
    <row r="12032" spans="1:1" x14ac:dyDescent="0.3">
      <c r="A12032" s="6"/>
    </row>
    <row r="12033" spans="1:1" x14ac:dyDescent="0.3">
      <c r="A12033" s="6"/>
    </row>
    <row r="12034" spans="1:1" x14ac:dyDescent="0.3">
      <c r="A12034" s="6"/>
    </row>
    <row r="12035" spans="1:1" x14ac:dyDescent="0.3">
      <c r="A12035" s="6"/>
    </row>
    <row r="12036" spans="1:1" x14ac:dyDescent="0.3">
      <c r="A12036" s="6"/>
    </row>
    <row r="12037" spans="1:1" x14ac:dyDescent="0.3">
      <c r="A12037" s="6"/>
    </row>
    <row r="12038" spans="1:1" x14ac:dyDescent="0.3">
      <c r="A12038" s="6"/>
    </row>
    <row r="12039" spans="1:1" x14ac:dyDescent="0.3">
      <c r="A12039" s="6"/>
    </row>
    <row r="12040" spans="1:1" x14ac:dyDescent="0.3">
      <c r="A12040" s="6"/>
    </row>
    <row r="12041" spans="1:1" x14ac:dyDescent="0.3">
      <c r="A12041" s="6"/>
    </row>
    <row r="12042" spans="1:1" x14ac:dyDescent="0.3">
      <c r="A12042" s="6"/>
    </row>
    <row r="12043" spans="1:1" x14ac:dyDescent="0.3">
      <c r="A12043" s="6"/>
    </row>
    <row r="12044" spans="1:1" x14ac:dyDescent="0.3">
      <c r="A12044" s="6"/>
    </row>
    <row r="12045" spans="1:1" x14ac:dyDescent="0.3">
      <c r="A12045" s="6"/>
    </row>
    <row r="12046" spans="1:1" x14ac:dyDescent="0.3">
      <c r="A12046" s="6"/>
    </row>
    <row r="12047" spans="1:1" x14ac:dyDescent="0.3">
      <c r="A12047" s="6"/>
    </row>
    <row r="12048" spans="1:1" x14ac:dyDescent="0.3">
      <c r="A12048" s="6"/>
    </row>
    <row r="12049" spans="1:1" x14ac:dyDescent="0.3">
      <c r="A12049" s="6"/>
    </row>
    <row r="12050" spans="1:1" x14ac:dyDescent="0.3">
      <c r="A12050" s="6"/>
    </row>
    <row r="12051" spans="1:1" x14ac:dyDescent="0.3">
      <c r="A12051" s="6"/>
    </row>
    <row r="12052" spans="1:1" x14ac:dyDescent="0.3">
      <c r="A12052" s="6"/>
    </row>
    <row r="12053" spans="1:1" x14ac:dyDescent="0.3">
      <c r="A12053" s="6"/>
    </row>
    <row r="12054" spans="1:1" x14ac:dyDescent="0.3">
      <c r="A12054" s="6"/>
    </row>
    <row r="12055" spans="1:1" x14ac:dyDescent="0.3">
      <c r="A12055" s="6"/>
    </row>
    <row r="12056" spans="1:1" x14ac:dyDescent="0.3">
      <c r="A12056" s="6"/>
    </row>
    <row r="12057" spans="1:1" x14ac:dyDescent="0.3">
      <c r="A12057" s="6"/>
    </row>
    <row r="12058" spans="1:1" x14ac:dyDescent="0.3">
      <c r="A12058" s="6"/>
    </row>
    <row r="12059" spans="1:1" x14ac:dyDescent="0.3">
      <c r="A12059" s="6"/>
    </row>
    <row r="12060" spans="1:1" x14ac:dyDescent="0.3">
      <c r="A12060" s="6"/>
    </row>
    <row r="12061" spans="1:1" x14ac:dyDescent="0.3">
      <c r="A12061" s="6"/>
    </row>
    <row r="12062" spans="1:1" x14ac:dyDescent="0.3">
      <c r="A12062" s="6"/>
    </row>
    <row r="12063" spans="1:1" x14ac:dyDescent="0.3">
      <c r="A12063" s="6"/>
    </row>
    <row r="12064" spans="1:1" x14ac:dyDescent="0.3">
      <c r="A12064" s="6"/>
    </row>
    <row r="12065" spans="1:1" x14ac:dyDescent="0.3">
      <c r="A12065" s="6"/>
    </row>
    <row r="12066" spans="1:1" x14ac:dyDescent="0.3">
      <c r="A12066" s="6"/>
    </row>
    <row r="12067" spans="1:1" x14ac:dyDescent="0.3">
      <c r="A12067" s="6"/>
    </row>
    <row r="12068" spans="1:1" x14ac:dyDescent="0.3">
      <c r="A12068" s="6"/>
    </row>
    <row r="12069" spans="1:1" x14ac:dyDescent="0.3">
      <c r="A12069" s="6"/>
    </row>
    <row r="12070" spans="1:1" x14ac:dyDescent="0.3">
      <c r="A12070" s="6"/>
    </row>
    <row r="12071" spans="1:1" x14ac:dyDescent="0.3">
      <c r="A12071" s="6"/>
    </row>
    <row r="12072" spans="1:1" x14ac:dyDescent="0.3">
      <c r="A12072" s="6"/>
    </row>
    <row r="12073" spans="1:1" x14ac:dyDescent="0.3">
      <c r="A12073" s="6"/>
    </row>
    <row r="12074" spans="1:1" x14ac:dyDescent="0.3">
      <c r="A12074" s="6"/>
    </row>
    <row r="12075" spans="1:1" x14ac:dyDescent="0.3">
      <c r="A12075" s="6"/>
    </row>
    <row r="12076" spans="1:1" x14ac:dyDescent="0.3">
      <c r="A12076" s="6"/>
    </row>
    <row r="12077" spans="1:1" x14ac:dyDescent="0.3">
      <c r="A12077" s="6"/>
    </row>
    <row r="12078" spans="1:1" x14ac:dyDescent="0.3">
      <c r="A12078" s="6"/>
    </row>
    <row r="12079" spans="1:1" x14ac:dyDescent="0.3">
      <c r="A12079" s="6"/>
    </row>
    <row r="12080" spans="1:1" x14ac:dyDescent="0.3">
      <c r="A12080" s="6"/>
    </row>
    <row r="12081" spans="1:1" x14ac:dyDescent="0.3">
      <c r="A12081" s="6"/>
    </row>
    <row r="12082" spans="1:1" x14ac:dyDescent="0.3">
      <c r="A12082" s="6"/>
    </row>
    <row r="12083" spans="1:1" x14ac:dyDescent="0.3">
      <c r="A12083" s="6"/>
    </row>
    <row r="12084" spans="1:1" x14ac:dyDescent="0.3">
      <c r="A12084" s="6"/>
    </row>
    <row r="12085" spans="1:1" x14ac:dyDescent="0.3">
      <c r="A12085" s="6"/>
    </row>
    <row r="12086" spans="1:1" x14ac:dyDescent="0.3">
      <c r="A12086" s="6"/>
    </row>
    <row r="12087" spans="1:1" x14ac:dyDescent="0.3">
      <c r="A12087" s="6"/>
    </row>
    <row r="12088" spans="1:1" x14ac:dyDescent="0.3">
      <c r="A12088" s="6"/>
    </row>
    <row r="12089" spans="1:1" x14ac:dyDescent="0.3">
      <c r="A12089" s="6"/>
    </row>
    <row r="12090" spans="1:1" x14ac:dyDescent="0.3">
      <c r="A12090" s="6"/>
    </row>
    <row r="12091" spans="1:1" x14ac:dyDescent="0.3">
      <c r="A12091" s="6"/>
    </row>
    <row r="12092" spans="1:1" x14ac:dyDescent="0.3">
      <c r="A12092" s="6"/>
    </row>
    <row r="12093" spans="1:1" x14ac:dyDescent="0.3">
      <c r="A12093" s="6"/>
    </row>
    <row r="12094" spans="1:1" x14ac:dyDescent="0.3">
      <c r="A12094" s="6"/>
    </row>
    <row r="12095" spans="1:1" x14ac:dyDescent="0.3">
      <c r="A12095" s="6"/>
    </row>
    <row r="12096" spans="1:1" x14ac:dyDescent="0.3">
      <c r="A12096" s="6"/>
    </row>
    <row r="12097" spans="1:1" x14ac:dyDescent="0.3">
      <c r="A12097" s="6"/>
    </row>
    <row r="12098" spans="1:1" x14ac:dyDescent="0.3">
      <c r="A12098" s="6"/>
    </row>
    <row r="12099" spans="1:1" x14ac:dyDescent="0.3">
      <c r="A12099" s="6"/>
    </row>
    <row r="12100" spans="1:1" x14ac:dyDescent="0.3">
      <c r="A12100" s="6"/>
    </row>
    <row r="12101" spans="1:1" x14ac:dyDescent="0.3">
      <c r="A12101" s="6"/>
    </row>
    <row r="12102" spans="1:1" x14ac:dyDescent="0.3">
      <c r="A12102" s="6"/>
    </row>
    <row r="12103" spans="1:1" x14ac:dyDescent="0.3">
      <c r="A12103" s="6"/>
    </row>
    <row r="12104" spans="1:1" x14ac:dyDescent="0.3">
      <c r="A12104" s="6"/>
    </row>
    <row r="12105" spans="1:1" x14ac:dyDescent="0.3">
      <c r="A12105" s="6"/>
    </row>
    <row r="12106" spans="1:1" x14ac:dyDescent="0.3">
      <c r="A12106" s="6"/>
    </row>
    <row r="12107" spans="1:1" x14ac:dyDescent="0.3">
      <c r="A12107" s="6"/>
    </row>
    <row r="12108" spans="1:1" x14ac:dyDescent="0.3">
      <c r="A12108" s="6"/>
    </row>
    <row r="12109" spans="1:1" x14ac:dyDescent="0.3">
      <c r="A12109" s="6"/>
    </row>
    <row r="12110" spans="1:1" x14ac:dyDescent="0.3">
      <c r="A12110" s="6"/>
    </row>
    <row r="12111" spans="1:1" x14ac:dyDescent="0.3">
      <c r="A12111" s="6"/>
    </row>
    <row r="12112" spans="1:1" x14ac:dyDescent="0.3">
      <c r="A12112" s="6"/>
    </row>
    <row r="12113" spans="1:1" x14ac:dyDescent="0.3">
      <c r="A12113" s="6"/>
    </row>
    <row r="12114" spans="1:1" x14ac:dyDescent="0.3">
      <c r="A12114" s="6"/>
    </row>
    <row r="12115" spans="1:1" x14ac:dyDescent="0.3">
      <c r="A12115" s="6"/>
    </row>
    <row r="12116" spans="1:1" x14ac:dyDescent="0.3">
      <c r="A12116" s="6"/>
    </row>
    <row r="12117" spans="1:1" x14ac:dyDescent="0.3">
      <c r="A12117" s="6"/>
    </row>
    <row r="12118" spans="1:1" x14ac:dyDescent="0.3">
      <c r="A12118" s="6"/>
    </row>
    <row r="12119" spans="1:1" x14ac:dyDescent="0.3">
      <c r="A12119" s="6"/>
    </row>
    <row r="12120" spans="1:1" x14ac:dyDescent="0.3">
      <c r="A12120" s="6"/>
    </row>
    <row r="12121" spans="1:1" x14ac:dyDescent="0.3">
      <c r="A12121" s="6"/>
    </row>
    <row r="12122" spans="1:1" x14ac:dyDescent="0.3">
      <c r="A12122" s="6"/>
    </row>
    <row r="12123" spans="1:1" x14ac:dyDescent="0.3">
      <c r="A12123" s="6"/>
    </row>
    <row r="12124" spans="1:1" x14ac:dyDescent="0.3">
      <c r="A12124" s="6"/>
    </row>
    <row r="12125" spans="1:1" x14ac:dyDescent="0.3">
      <c r="A12125" s="6"/>
    </row>
    <row r="12126" spans="1:1" x14ac:dyDescent="0.3">
      <c r="A12126" s="6"/>
    </row>
    <row r="12127" spans="1:1" x14ac:dyDescent="0.3">
      <c r="A12127" s="6"/>
    </row>
    <row r="12128" spans="1:1" x14ac:dyDescent="0.3">
      <c r="A12128" s="6"/>
    </row>
    <row r="12129" spans="1:1" x14ac:dyDescent="0.3">
      <c r="A12129" s="6"/>
    </row>
    <row r="12130" spans="1:1" x14ac:dyDescent="0.3">
      <c r="A12130" s="6"/>
    </row>
    <row r="12131" spans="1:1" x14ac:dyDescent="0.3">
      <c r="A12131" s="6"/>
    </row>
    <row r="12132" spans="1:1" x14ac:dyDescent="0.3">
      <c r="A12132" s="6"/>
    </row>
    <row r="12133" spans="1:1" x14ac:dyDescent="0.3">
      <c r="A12133" s="6"/>
    </row>
    <row r="12134" spans="1:1" x14ac:dyDescent="0.3">
      <c r="A12134" s="6"/>
    </row>
    <row r="12135" spans="1:1" x14ac:dyDescent="0.3">
      <c r="A12135" s="6"/>
    </row>
    <row r="12136" spans="1:1" x14ac:dyDescent="0.3">
      <c r="A12136" s="6"/>
    </row>
    <row r="12137" spans="1:1" x14ac:dyDescent="0.3">
      <c r="A12137" s="6"/>
    </row>
    <row r="12138" spans="1:1" x14ac:dyDescent="0.3">
      <c r="A12138" s="6"/>
    </row>
    <row r="12139" spans="1:1" x14ac:dyDescent="0.3">
      <c r="A12139" s="6"/>
    </row>
    <row r="12140" spans="1:1" x14ac:dyDescent="0.3">
      <c r="A12140" s="6"/>
    </row>
    <row r="12141" spans="1:1" x14ac:dyDescent="0.3">
      <c r="A12141" s="6"/>
    </row>
    <row r="12142" spans="1:1" x14ac:dyDescent="0.3">
      <c r="A12142" s="6"/>
    </row>
    <row r="12143" spans="1:1" x14ac:dyDescent="0.3">
      <c r="A12143" s="6"/>
    </row>
    <row r="12144" spans="1:1" x14ac:dyDescent="0.3">
      <c r="A12144" s="6"/>
    </row>
    <row r="12145" spans="1:1" x14ac:dyDescent="0.3">
      <c r="A12145" s="6"/>
    </row>
    <row r="12146" spans="1:1" x14ac:dyDescent="0.3">
      <c r="A12146" s="6"/>
    </row>
    <row r="12147" spans="1:1" x14ac:dyDescent="0.3">
      <c r="A12147" s="6"/>
    </row>
    <row r="12148" spans="1:1" x14ac:dyDescent="0.3">
      <c r="A12148" s="6"/>
    </row>
    <row r="12149" spans="1:1" x14ac:dyDescent="0.3">
      <c r="A12149" s="6"/>
    </row>
    <row r="12150" spans="1:1" x14ac:dyDescent="0.3">
      <c r="A12150" s="6"/>
    </row>
    <row r="12151" spans="1:1" x14ac:dyDescent="0.3">
      <c r="A12151" s="6"/>
    </row>
    <row r="12152" spans="1:1" x14ac:dyDescent="0.3">
      <c r="A12152" s="6"/>
    </row>
    <row r="12153" spans="1:1" x14ac:dyDescent="0.3">
      <c r="A12153" s="6"/>
    </row>
    <row r="12154" spans="1:1" x14ac:dyDescent="0.3">
      <c r="A12154" s="6"/>
    </row>
    <row r="12155" spans="1:1" x14ac:dyDescent="0.3">
      <c r="A12155" s="6"/>
    </row>
    <row r="12156" spans="1:1" x14ac:dyDescent="0.3">
      <c r="A12156" s="6"/>
    </row>
    <row r="12157" spans="1:1" x14ac:dyDescent="0.3">
      <c r="A12157" s="6"/>
    </row>
    <row r="12158" spans="1:1" x14ac:dyDescent="0.3">
      <c r="A12158" s="6"/>
    </row>
    <row r="12159" spans="1:1" x14ac:dyDescent="0.3">
      <c r="A12159" s="6"/>
    </row>
    <row r="12160" spans="1:1" x14ac:dyDescent="0.3">
      <c r="A12160" s="6"/>
    </row>
    <row r="12161" spans="1:1" x14ac:dyDescent="0.3">
      <c r="A12161" s="6"/>
    </row>
    <row r="12162" spans="1:1" x14ac:dyDescent="0.3">
      <c r="A12162" s="6"/>
    </row>
    <row r="12163" spans="1:1" x14ac:dyDescent="0.3">
      <c r="A12163" s="6"/>
    </row>
    <row r="12164" spans="1:1" x14ac:dyDescent="0.3">
      <c r="A12164" s="6"/>
    </row>
    <row r="12165" spans="1:1" x14ac:dyDescent="0.3">
      <c r="A12165" s="6"/>
    </row>
    <row r="12166" spans="1:1" x14ac:dyDescent="0.3">
      <c r="A12166" s="6"/>
    </row>
    <row r="12167" spans="1:1" x14ac:dyDescent="0.3">
      <c r="A12167" s="6"/>
    </row>
    <row r="12168" spans="1:1" x14ac:dyDescent="0.3">
      <c r="A12168" s="6"/>
    </row>
    <row r="12169" spans="1:1" x14ac:dyDescent="0.3">
      <c r="A12169" s="6"/>
    </row>
    <row r="12170" spans="1:1" x14ac:dyDescent="0.3">
      <c r="A12170" s="6"/>
    </row>
    <row r="12171" spans="1:1" x14ac:dyDescent="0.3">
      <c r="A12171" s="6"/>
    </row>
    <row r="12172" spans="1:1" x14ac:dyDescent="0.3">
      <c r="A12172" s="6"/>
    </row>
    <row r="12173" spans="1:1" x14ac:dyDescent="0.3">
      <c r="A12173" s="6"/>
    </row>
    <row r="12174" spans="1:1" x14ac:dyDescent="0.3">
      <c r="A12174" s="6"/>
    </row>
    <row r="12175" spans="1:1" x14ac:dyDescent="0.3">
      <c r="A12175" s="6"/>
    </row>
    <row r="12176" spans="1:1" x14ac:dyDescent="0.3">
      <c r="A12176" s="6"/>
    </row>
    <row r="12177" spans="1:1" x14ac:dyDescent="0.3">
      <c r="A12177" s="6"/>
    </row>
    <row r="12178" spans="1:1" x14ac:dyDescent="0.3">
      <c r="A12178" s="6"/>
    </row>
    <row r="12179" spans="1:1" x14ac:dyDescent="0.3">
      <c r="A12179" s="6"/>
    </row>
    <row r="12180" spans="1:1" x14ac:dyDescent="0.3">
      <c r="A12180" s="6"/>
    </row>
    <row r="12181" spans="1:1" x14ac:dyDescent="0.3">
      <c r="A12181" s="6"/>
    </row>
    <row r="12182" spans="1:1" x14ac:dyDescent="0.3">
      <c r="A12182" s="6"/>
    </row>
    <row r="12183" spans="1:1" x14ac:dyDescent="0.3">
      <c r="A12183" s="6"/>
    </row>
    <row r="12184" spans="1:1" x14ac:dyDescent="0.3">
      <c r="A12184" s="6"/>
    </row>
    <row r="12185" spans="1:1" x14ac:dyDescent="0.3">
      <c r="A12185" s="6"/>
    </row>
    <row r="12186" spans="1:1" x14ac:dyDescent="0.3">
      <c r="A12186" s="6"/>
    </row>
    <row r="12187" spans="1:1" x14ac:dyDescent="0.3">
      <c r="A12187" s="6"/>
    </row>
    <row r="12188" spans="1:1" x14ac:dyDescent="0.3">
      <c r="A12188" s="6"/>
    </row>
    <row r="12189" spans="1:1" x14ac:dyDescent="0.3">
      <c r="A12189" s="6"/>
    </row>
    <row r="12190" spans="1:1" x14ac:dyDescent="0.3">
      <c r="A12190" s="6"/>
    </row>
    <row r="12191" spans="1:1" x14ac:dyDescent="0.3">
      <c r="A12191" s="6"/>
    </row>
    <row r="12192" spans="1:1" x14ac:dyDescent="0.3">
      <c r="A12192" s="6"/>
    </row>
    <row r="12193" spans="1:1" x14ac:dyDescent="0.3">
      <c r="A12193" s="6"/>
    </row>
    <row r="12194" spans="1:1" x14ac:dyDescent="0.3">
      <c r="A12194" s="6"/>
    </row>
    <row r="12195" spans="1:1" x14ac:dyDescent="0.3">
      <c r="A12195" s="6"/>
    </row>
    <row r="12196" spans="1:1" x14ac:dyDescent="0.3">
      <c r="A12196" s="6"/>
    </row>
    <row r="12197" spans="1:1" x14ac:dyDescent="0.3">
      <c r="A12197" s="6"/>
    </row>
    <row r="12198" spans="1:1" x14ac:dyDescent="0.3">
      <c r="A12198" s="6"/>
    </row>
    <row r="12199" spans="1:1" x14ac:dyDescent="0.3">
      <c r="A12199" s="6"/>
    </row>
    <row r="12200" spans="1:1" x14ac:dyDescent="0.3">
      <c r="A12200" s="6"/>
    </row>
    <row r="12201" spans="1:1" x14ac:dyDescent="0.3">
      <c r="A12201" s="6"/>
    </row>
    <row r="12202" spans="1:1" x14ac:dyDescent="0.3">
      <c r="A12202" s="6"/>
    </row>
    <row r="12203" spans="1:1" x14ac:dyDescent="0.3">
      <c r="A12203" s="6"/>
    </row>
    <row r="12204" spans="1:1" x14ac:dyDescent="0.3">
      <c r="A12204" s="6"/>
    </row>
    <row r="12205" spans="1:1" x14ac:dyDescent="0.3">
      <c r="A12205" s="6"/>
    </row>
    <row r="12206" spans="1:1" x14ac:dyDescent="0.3">
      <c r="A12206" s="6"/>
    </row>
    <row r="12207" spans="1:1" x14ac:dyDescent="0.3">
      <c r="A12207" s="6"/>
    </row>
    <row r="12208" spans="1:1" x14ac:dyDescent="0.3">
      <c r="A12208" s="6"/>
    </row>
    <row r="12209" spans="1:1" x14ac:dyDescent="0.3">
      <c r="A12209" s="6"/>
    </row>
    <row r="12210" spans="1:1" x14ac:dyDescent="0.3">
      <c r="A12210" s="6"/>
    </row>
    <row r="12211" spans="1:1" x14ac:dyDescent="0.3">
      <c r="A12211" s="6"/>
    </row>
    <row r="12212" spans="1:1" x14ac:dyDescent="0.3">
      <c r="A12212" s="6"/>
    </row>
    <row r="12213" spans="1:1" x14ac:dyDescent="0.3">
      <c r="A12213" s="6"/>
    </row>
    <row r="12214" spans="1:1" x14ac:dyDescent="0.3">
      <c r="A12214" s="6"/>
    </row>
    <row r="12215" spans="1:1" x14ac:dyDescent="0.3">
      <c r="A12215" s="6"/>
    </row>
    <row r="12216" spans="1:1" x14ac:dyDescent="0.3">
      <c r="A12216" s="6"/>
    </row>
    <row r="12217" spans="1:1" x14ac:dyDescent="0.3">
      <c r="A12217" s="6"/>
    </row>
    <row r="12218" spans="1:1" x14ac:dyDescent="0.3">
      <c r="A12218" s="6"/>
    </row>
    <row r="12219" spans="1:1" x14ac:dyDescent="0.3">
      <c r="A12219" s="6"/>
    </row>
    <row r="12220" spans="1:1" x14ac:dyDescent="0.3">
      <c r="A12220" s="6"/>
    </row>
    <row r="12221" spans="1:1" x14ac:dyDescent="0.3">
      <c r="A12221" s="6"/>
    </row>
    <row r="12222" spans="1:1" x14ac:dyDescent="0.3">
      <c r="A12222" s="6"/>
    </row>
    <row r="12223" spans="1:1" x14ac:dyDescent="0.3">
      <c r="A12223" s="6"/>
    </row>
    <row r="12224" spans="1:1" x14ac:dyDescent="0.3">
      <c r="A12224" s="6"/>
    </row>
    <row r="12225" spans="1:1" x14ac:dyDescent="0.3">
      <c r="A12225" s="6"/>
    </row>
    <row r="12226" spans="1:1" x14ac:dyDescent="0.3">
      <c r="A12226" s="6"/>
    </row>
    <row r="12227" spans="1:1" x14ac:dyDescent="0.3">
      <c r="A12227" s="6"/>
    </row>
    <row r="12228" spans="1:1" x14ac:dyDescent="0.3">
      <c r="A12228" s="6"/>
    </row>
    <row r="12229" spans="1:1" x14ac:dyDescent="0.3">
      <c r="A12229" s="6"/>
    </row>
    <row r="12230" spans="1:1" x14ac:dyDescent="0.3">
      <c r="A12230" s="6"/>
    </row>
    <row r="12231" spans="1:1" x14ac:dyDescent="0.3">
      <c r="A12231" s="6"/>
    </row>
    <row r="12232" spans="1:1" x14ac:dyDescent="0.3">
      <c r="A12232" s="6"/>
    </row>
    <row r="12233" spans="1:1" x14ac:dyDescent="0.3">
      <c r="A12233" s="6"/>
    </row>
    <row r="12234" spans="1:1" x14ac:dyDescent="0.3">
      <c r="A12234" s="6"/>
    </row>
    <row r="12235" spans="1:1" x14ac:dyDescent="0.3">
      <c r="A12235" s="6"/>
    </row>
    <row r="12236" spans="1:1" x14ac:dyDescent="0.3">
      <c r="A12236" s="6"/>
    </row>
    <row r="12237" spans="1:1" x14ac:dyDescent="0.3">
      <c r="A12237" s="6"/>
    </row>
    <row r="12238" spans="1:1" x14ac:dyDescent="0.3">
      <c r="A12238" s="6"/>
    </row>
    <row r="12239" spans="1:1" x14ac:dyDescent="0.3">
      <c r="A12239" s="6"/>
    </row>
    <row r="12240" spans="1:1" x14ac:dyDescent="0.3">
      <c r="A12240" s="6"/>
    </row>
    <row r="12241" spans="1:1" x14ac:dyDescent="0.3">
      <c r="A12241" s="6"/>
    </row>
    <row r="12242" spans="1:1" x14ac:dyDescent="0.3">
      <c r="A12242" s="6"/>
    </row>
    <row r="12243" spans="1:1" x14ac:dyDescent="0.3">
      <c r="A12243" s="6"/>
    </row>
    <row r="12244" spans="1:1" x14ac:dyDescent="0.3">
      <c r="A12244" s="6"/>
    </row>
    <row r="12245" spans="1:1" x14ac:dyDescent="0.3">
      <c r="A12245" s="6"/>
    </row>
    <row r="12246" spans="1:1" x14ac:dyDescent="0.3">
      <c r="A12246" s="6"/>
    </row>
    <row r="12247" spans="1:1" x14ac:dyDescent="0.3">
      <c r="A12247" s="6"/>
    </row>
    <row r="12248" spans="1:1" x14ac:dyDescent="0.3">
      <c r="A12248" s="6"/>
    </row>
    <row r="12249" spans="1:1" x14ac:dyDescent="0.3">
      <c r="A12249" s="6"/>
    </row>
    <row r="12250" spans="1:1" x14ac:dyDescent="0.3">
      <c r="A12250" s="6"/>
    </row>
    <row r="12251" spans="1:1" x14ac:dyDescent="0.3">
      <c r="A12251" s="6"/>
    </row>
    <row r="12252" spans="1:1" x14ac:dyDescent="0.3">
      <c r="A12252" s="6"/>
    </row>
    <row r="12253" spans="1:1" x14ac:dyDescent="0.3">
      <c r="A12253" s="6"/>
    </row>
    <row r="12254" spans="1:1" x14ac:dyDescent="0.3">
      <c r="A12254" s="6"/>
    </row>
    <row r="12255" spans="1:1" x14ac:dyDescent="0.3">
      <c r="A12255" s="6"/>
    </row>
    <row r="12256" spans="1:1" x14ac:dyDescent="0.3">
      <c r="A12256" s="6"/>
    </row>
    <row r="12257" spans="1:1" x14ac:dyDescent="0.3">
      <c r="A12257" s="6"/>
    </row>
    <row r="12258" spans="1:1" x14ac:dyDescent="0.3">
      <c r="A12258" s="6"/>
    </row>
    <row r="12259" spans="1:1" x14ac:dyDescent="0.3">
      <c r="A12259" s="6"/>
    </row>
    <row r="12260" spans="1:1" x14ac:dyDescent="0.3">
      <c r="A12260" s="6"/>
    </row>
    <row r="12261" spans="1:1" x14ac:dyDescent="0.3">
      <c r="A12261" s="6"/>
    </row>
    <row r="12262" spans="1:1" x14ac:dyDescent="0.3">
      <c r="A12262" s="6"/>
    </row>
    <row r="12263" spans="1:1" x14ac:dyDescent="0.3">
      <c r="A12263" s="6"/>
    </row>
    <row r="12264" spans="1:1" x14ac:dyDescent="0.3">
      <c r="A12264" s="6"/>
    </row>
    <row r="12265" spans="1:1" x14ac:dyDescent="0.3">
      <c r="A12265" s="6"/>
    </row>
    <row r="12266" spans="1:1" x14ac:dyDescent="0.3">
      <c r="A12266" s="6"/>
    </row>
    <row r="12267" spans="1:1" x14ac:dyDescent="0.3">
      <c r="A12267" s="6"/>
    </row>
    <row r="12268" spans="1:1" x14ac:dyDescent="0.3">
      <c r="A12268" s="6"/>
    </row>
    <row r="12269" spans="1:1" x14ac:dyDescent="0.3">
      <c r="A12269" s="6"/>
    </row>
    <row r="12270" spans="1:1" x14ac:dyDescent="0.3">
      <c r="A12270" s="6"/>
    </row>
    <row r="12271" spans="1:1" x14ac:dyDescent="0.3">
      <c r="A12271" s="6"/>
    </row>
    <row r="12272" spans="1:1" x14ac:dyDescent="0.3">
      <c r="A12272" s="6"/>
    </row>
    <row r="12273" spans="1:1" x14ac:dyDescent="0.3">
      <c r="A12273" s="6"/>
    </row>
    <row r="12274" spans="1:1" x14ac:dyDescent="0.3">
      <c r="A12274" s="6"/>
    </row>
    <row r="12275" spans="1:1" x14ac:dyDescent="0.3">
      <c r="A12275" s="6"/>
    </row>
    <row r="12276" spans="1:1" x14ac:dyDescent="0.3">
      <c r="A12276" s="6"/>
    </row>
    <row r="12277" spans="1:1" x14ac:dyDescent="0.3">
      <c r="A12277" s="6"/>
    </row>
    <row r="12278" spans="1:1" x14ac:dyDescent="0.3">
      <c r="A12278" s="6"/>
    </row>
    <row r="12279" spans="1:1" x14ac:dyDescent="0.3">
      <c r="A12279" s="6"/>
    </row>
    <row r="12280" spans="1:1" x14ac:dyDescent="0.3">
      <c r="A12280" s="6"/>
    </row>
    <row r="12281" spans="1:1" x14ac:dyDescent="0.3">
      <c r="A12281" s="6"/>
    </row>
    <row r="12282" spans="1:1" x14ac:dyDescent="0.3">
      <c r="A12282" s="6"/>
    </row>
    <row r="12283" spans="1:1" x14ac:dyDescent="0.3">
      <c r="A12283" s="6"/>
    </row>
    <row r="12284" spans="1:1" x14ac:dyDescent="0.3">
      <c r="A12284" s="6"/>
    </row>
    <row r="12285" spans="1:1" x14ac:dyDescent="0.3">
      <c r="A12285" s="6"/>
    </row>
    <row r="12286" spans="1:1" x14ac:dyDescent="0.3">
      <c r="A12286" s="6"/>
    </row>
    <row r="12287" spans="1:1" x14ac:dyDescent="0.3">
      <c r="A12287" s="6"/>
    </row>
    <row r="12288" spans="1:1" x14ac:dyDescent="0.3">
      <c r="A12288" s="6"/>
    </row>
    <row r="12289" spans="1:1" x14ac:dyDescent="0.3">
      <c r="A12289" s="6"/>
    </row>
    <row r="12290" spans="1:1" x14ac:dyDescent="0.3">
      <c r="A12290" s="6"/>
    </row>
    <row r="12291" spans="1:1" x14ac:dyDescent="0.3">
      <c r="A12291" s="6"/>
    </row>
    <row r="12292" spans="1:1" x14ac:dyDescent="0.3">
      <c r="A12292" s="6"/>
    </row>
    <row r="12293" spans="1:1" x14ac:dyDescent="0.3">
      <c r="A12293" s="6"/>
    </row>
    <row r="12294" spans="1:1" x14ac:dyDescent="0.3">
      <c r="A12294" s="6"/>
    </row>
    <row r="12295" spans="1:1" x14ac:dyDescent="0.3">
      <c r="A12295" s="6"/>
    </row>
    <row r="12296" spans="1:1" x14ac:dyDescent="0.3">
      <c r="A12296" s="6"/>
    </row>
    <row r="12297" spans="1:1" x14ac:dyDescent="0.3">
      <c r="A12297" s="6"/>
    </row>
    <row r="12298" spans="1:1" x14ac:dyDescent="0.3">
      <c r="A12298" s="6"/>
    </row>
    <row r="12299" spans="1:1" x14ac:dyDescent="0.3">
      <c r="A12299" s="6"/>
    </row>
    <row r="12300" spans="1:1" x14ac:dyDescent="0.3">
      <c r="A12300" s="6"/>
    </row>
    <row r="12301" spans="1:1" x14ac:dyDescent="0.3">
      <c r="A12301" s="6"/>
    </row>
    <row r="12302" spans="1:1" x14ac:dyDescent="0.3">
      <c r="A12302" s="6"/>
    </row>
    <row r="12303" spans="1:1" x14ac:dyDescent="0.3">
      <c r="A12303" s="6"/>
    </row>
    <row r="12304" spans="1:1" x14ac:dyDescent="0.3">
      <c r="A12304" s="6"/>
    </row>
    <row r="12305" spans="1:1" x14ac:dyDescent="0.3">
      <c r="A12305" s="6"/>
    </row>
    <row r="12306" spans="1:1" x14ac:dyDescent="0.3">
      <c r="A12306" s="6"/>
    </row>
    <row r="12307" spans="1:1" x14ac:dyDescent="0.3">
      <c r="A12307" s="6"/>
    </row>
    <row r="12308" spans="1:1" x14ac:dyDescent="0.3">
      <c r="A12308" s="6"/>
    </row>
    <row r="12309" spans="1:1" x14ac:dyDescent="0.3">
      <c r="A12309" s="6"/>
    </row>
    <row r="12310" spans="1:1" x14ac:dyDescent="0.3">
      <c r="A12310" s="6"/>
    </row>
    <row r="12311" spans="1:1" x14ac:dyDescent="0.3">
      <c r="A12311" s="6"/>
    </row>
    <row r="12312" spans="1:1" x14ac:dyDescent="0.3">
      <c r="A12312" s="6"/>
    </row>
    <row r="12313" spans="1:1" x14ac:dyDescent="0.3">
      <c r="A12313" s="6"/>
    </row>
    <row r="12314" spans="1:1" x14ac:dyDescent="0.3">
      <c r="A12314" s="6"/>
    </row>
    <row r="12315" spans="1:1" x14ac:dyDescent="0.3">
      <c r="A12315" s="6"/>
    </row>
    <row r="12316" spans="1:1" x14ac:dyDescent="0.3">
      <c r="A12316" s="6"/>
    </row>
    <row r="12317" spans="1:1" x14ac:dyDescent="0.3">
      <c r="A12317" s="6"/>
    </row>
    <row r="12318" spans="1:1" x14ac:dyDescent="0.3">
      <c r="A12318" s="6"/>
    </row>
    <row r="12319" spans="1:1" x14ac:dyDescent="0.3">
      <c r="A12319" s="6"/>
    </row>
    <row r="12320" spans="1:1" x14ac:dyDescent="0.3">
      <c r="A12320" s="6"/>
    </row>
    <row r="12321" spans="1:1" x14ac:dyDescent="0.3">
      <c r="A12321" s="6"/>
    </row>
    <row r="12322" spans="1:1" x14ac:dyDescent="0.3">
      <c r="A12322" s="6"/>
    </row>
    <row r="12323" spans="1:1" x14ac:dyDescent="0.3">
      <c r="A12323" s="6"/>
    </row>
    <row r="12324" spans="1:1" x14ac:dyDescent="0.3">
      <c r="A12324" s="6"/>
    </row>
    <row r="12325" spans="1:1" x14ac:dyDescent="0.3">
      <c r="A12325" s="6"/>
    </row>
    <row r="12326" spans="1:1" x14ac:dyDescent="0.3">
      <c r="A12326" s="6"/>
    </row>
    <row r="12327" spans="1:1" x14ac:dyDescent="0.3">
      <c r="A12327" s="6"/>
    </row>
    <row r="12328" spans="1:1" x14ac:dyDescent="0.3">
      <c r="A12328" s="6"/>
    </row>
    <row r="12329" spans="1:1" x14ac:dyDescent="0.3">
      <c r="A12329" s="6"/>
    </row>
    <row r="12330" spans="1:1" x14ac:dyDescent="0.3">
      <c r="A12330" s="6"/>
    </row>
    <row r="12331" spans="1:1" x14ac:dyDescent="0.3">
      <c r="A12331" s="6"/>
    </row>
    <row r="12332" spans="1:1" x14ac:dyDescent="0.3">
      <c r="A12332" s="6"/>
    </row>
    <row r="12333" spans="1:1" x14ac:dyDescent="0.3">
      <c r="A12333" s="6"/>
    </row>
    <row r="12334" spans="1:1" x14ac:dyDescent="0.3">
      <c r="A12334" s="6"/>
    </row>
    <row r="12335" spans="1:1" x14ac:dyDescent="0.3">
      <c r="A12335" s="6"/>
    </row>
    <row r="12336" spans="1:1" x14ac:dyDescent="0.3">
      <c r="A12336" s="6"/>
    </row>
    <row r="12337" spans="1:1" x14ac:dyDescent="0.3">
      <c r="A12337" s="6"/>
    </row>
    <row r="12338" spans="1:1" x14ac:dyDescent="0.3">
      <c r="A12338" s="6"/>
    </row>
    <row r="12339" spans="1:1" x14ac:dyDescent="0.3">
      <c r="A12339" s="6"/>
    </row>
    <row r="12340" spans="1:1" x14ac:dyDescent="0.3">
      <c r="A12340" s="6"/>
    </row>
    <row r="12341" spans="1:1" x14ac:dyDescent="0.3">
      <c r="A12341" s="6"/>
    </row>
    <row r="12342" spans="1:1" x14ac:dyDescent="0.3">
      <c r="A12342" s="6"/>
    </row>
    <row r="12343" spans="1:1" x14ac:dyDescent="0.3">
      <c r="A12343" s="6"/>
    </row>
    <row r="12344" spans="1:1" x14ac:dyDescent="0.3">
      <c r="A12344" s="6"/>
    </row>
    <row r="12345" spans="1:1" x14ac:dyDescent="0.3">
      <c r="A12345" s="6"/>
    </row>
    <row r="12346" spans="1:1" x14ac:dyDescent="0.3">
      <c r="A12346" s="6"/>
    </row>
    <row r="12347" spans="1:1" x14ac:dyDescent="0.3">
      <c r="A12347" s="6"/>
    </row>
    <row r="12348" spans="1:1" x14ac:dyDescent="0.3">
      <c r="A12348" s="6"/>
    </row>
    <row r="12349" spans="1:1" x14ac:dyDescent="0.3">
      <c r="A12349" s="6"/>
    </row>
    <row r="12350" spans="1:1" x14ac:dyDescent="0.3">
      <c r="A12350" s="6"/>
    </row>
    <row r="12351" spans="1:1" x14ac:dyDescent="0.3">
      <c r="A12351" s="6"/>
    </row>
    <row r="12352" spans="1:1" x14ac:dyDescent="0.3">
      <c r="A12352" s="6"/>
    </row>
    <row r="12353" spans="1:1" x14ac:dyDescent="0.3">
      <c r="A12353" s="6"/>
    </row>
    <row r="12354" spans="1:1" x14ac:dyDescent="0.3">
      <c r="A12354" s="6"/>
    </row>
    <row r="12355" spans="1:1" x14ac:dyDescent="0.3">
      <c r="A12355" s="6"/>
    </row>
    <row r="12356" spans="1:1" x14ac:dyDescent="0.3">
      <c r="A12356" s="6"/>
    </row>
    <row r="12357" spans="1:1" x14ac:dyDescent="0.3">
      <c r="A12357" s="6"/>
    </row>
    <row r="12358" spans="1:1" x14ac:dyDescent="0.3">
      <c r="A12358" s="6"/>
    </row>
    <row r="12359" spans="1:1" x14ac:dyDescent="0.3">
      <c r="A12359" s="6"/>
    </row>
    <row r="12360" spans="1:1" x14ac:dyDescent="0.3">
      <c r="A12360" s="6"/>
    </row>
    <row r="12361" spans="1:1" x14ac:dyDescent="0.3">
      <c r="A12361" s="6"/>
    </row>
    <row r="12362" spans="1:1" x14ac:dyDescent="0.3">
      <c r="A12362" s="6"/>
    </row>
    <row r="12363" spans="1:1" x14ac:dyDescent="0.3">
      <c r="A12363" s="6"/>
    </row>
    <row r="12364" spans="1:1" x14ac:dyDescent="0.3">
      <c r="A12364" s="6"/>
    </row>
    <row r="12365" spans="1:1" x14ac:dyDescent="0.3">
      <c r="A12365" s="6"/>
    </row>
    <row r="12366" spans="1:1" x14ac:dyDescent="0.3">
      <c r="A12366" s="6"/>
    </row>
    <row r="12367" spans="1:1" x14ac:dyDescent="0.3">
      <c r="A12367" s="6"/>
    </row>
    <row r="12368" spans="1:1" x14ac:dyDescent="0.3">
      <c r="A12368" s="6"/>
    </row>
    <row r="12369" spans="1:1" x14ac:dyDescent="0.3">
      <c r="A12369" s="6"/>
    </row>
    <row r="12370" spans="1:1" x14ac:dyDescent="0.3">
      <c r="A12370" s="6"/>
    </row>
    <row r="12371" spans="1:1" x14ac:dyDescent="0.3">
      <c r="A12371" s="6"/>
    </row>
    <row r="12372" spans="1:1" x14ac:dyDescent="0.3">
      <c r="A12372" s="6"/>
    </row>
    <row r="12373" spans="1:1" x14ac:dyDescent="0.3">
      <c r="A12373" s="6"/>
    </row>
    <row r="12374" spans="1:1" x14ac:dyDescent="0.3">
      <c r="A12374" s="6"/>
    </row>
    <row r="12375" spans="1:1" x14ac:dyDescent="0.3">
      <c r="A12375" s="6"/>
    </row>
    <row r="12376" spans="1:1" x14ac:dyDescent="0.3">
      <c r="A12376" s="6"/>
    </row>
    <row r="12377" spans="1:1" x14ac:dyDescent="0.3">
      <c r="A12377" s="6"/>
    </row>
    <row r="12378" spans="1:1" x14ac:dyDescent="0.3">
      <c r="A12378" s="6"/>
    </row>
    <row r="12379" spans="1:1" x14ac:dyDescent="0.3">
      <c r="A12379" s="6"/>
    </row>
    <row r="12380" spans="1:1" x14ac:dyDescent="0.3">
      <c r="A12380" s="6"/>
    </row>
    <row r="12381" spans="1:1" x14ac:dyDescent="0.3">
      <c r="A12381" s="6"/>
    </row>
    <row r="12382" spans="1:1" x14ac:dyDescent="0.3">
      <c r="A12382" s="6"/>
    </row>
    <row r="12383" spans="1:1" x14ac:dyDescent="0.3">
      <c r="A12383" s="6"/>
    </row>
    <row r="12384" spans="1:1" x14ac:dyDescent="0.3">
      <c r="A12384" s="6"/>
    </row>
    <row r="12385" spans="1:1" x14ac:dyDescent="0.3">
      <c r="A12385" s="6"/>
    </row>
    <row r="12386" spans="1:1" x14ac:dyDescent="0.3">
      <c r="A12386" s="6"/>
    </row>
    <row r="12387" spans="1:1" x14ac:dyDescent="0.3">
      <c r="A12387" s="6"/>
    </row>
    <row r="12388" spans="1:1" x14ac:dyDescent="0.3">
      <c r="A12388" s="6"/>
    </row>
    <row r="12389" spans="1:1" x14ac:dyDescent="0.3">
      <c r="A12389" s="6"/>
    </row>
    <row r="12390" spans="1:1" x14ac:dyDescent="0.3">
      <c r="A12390" s="6"/>
    </row>
    <row r="12391" spans="1:1" x14ac:dyDescent="0.3">
      <c r="A12391" s="6"/>
    </row>
    <row r="12392" spans="1:1" x14ac:dyDescent="0.3">
      <c r="A12392" s="6"/>
    </row>
    <row r="12393" spans="1:1" x14ac:dyDescent="0.3">
      <c r="A12393" s="6"/>
    </row>
    <row r="12394" spans="1:1" x14ac:dyDescent="0.3">
      <c r="A12394" s="6"/>
    </row>
    <row r="12395" spans="1:1" x14ac:dyDescent="0.3">
      <c r="A12395" s="6"/>
    </row>
    <row r="12396" spans="1:1" x14ac:dyDescent="0.3">
      <c r="A12396" s="6"/>
    </row>
    <row r="12397" spans="1:1" x14ac:dyDescent="0.3">
      <c r="A12397" s="6"/>
    </row>
    <row r="12398" spans="1:1" x14ac:dyDescent="0.3">
      <c r="A12398" s="6"/>
    </row>
    <row r="12399" spans="1:1" x14ac:dyDescent="0.3">
      <c r="A12399" s="6"/>
    </row>
    <row r="12400" spans="1:1" x14ac:dyDescent="0.3">
      <c r="A12400" s="6"/>
    </row>
    <row r="12401" spans="1:1" x14ac:dyDescent="0.3">
      <c r="A12401" s="6"/>
    </row>
    <row r="12402" spans="1:1" x14ac:dyDescent="0.3">
      <c r="A12402" s="6"/>
    </row>
    <row r="12403" spans="1:1" x14ac:dyDescent="0.3">
      <c r="A12403" s="6"/>
    </row>
    <row r="12404" spans="1:1" x14ac:dyDescent="0.3">
      <c r="A12404" s="6"/>
    </row>
    <row r="12405" spans="1:1" x14ac:dyDescent="0.3">
      <c r="A12405" s="6"/>
    </row>
    <row r="12406" spans="1:1" x14ac:dyDescent="0.3">
      <c r="A12406" s="6"/>
    </row>
    <row r="12407" spans="1:1" x14ac:dyDescent="0.3">
      <c r="A12407" s="6"/>
    </row>
    <row r="12408" spans="1:1" x14ac:dyDescent="0.3">
      <c r="A12408" s="6"/>
    </row>
    <row r="12409" spans="1:1" x14ac:dyDescent="0.3">
      <c r="A12409" s="6"/>
    </row>
    <row r="12410" spans="1:1" x14ac:dyDescent="0.3">
      <c r="A12410" s="6"/>
    </row>
    <row r="12411" spans="1:1" x14ac:dyDescent="0.3">
      <c r="A12411" s="6"/>
    </row>
    <row r="12412" spans="1:1" x14ac:dyDescent="0.3">
      <c r="A12412" s="6"/>
    </row>
    <row r="12413" spans="1:1" x14ac:dyDescent="0.3">
      <c r="A12413" s="6"/>
    </row>
    <row r="12414" spans="1:1" x14ac:dyDescent="0.3">
      <c r="A12414" s="6"/>
    </row>
    <row r="12415" spans="1:1" x14ac:dyDescent="0.3">
      <c r="A12415" s="6"/>
    </row>
    <row r="12416" spans="1:1" x14ac:dyDescent="0.3">
      <c r="A12416" s="6"/>
    </row>
    <row r="12417" spans="1:1" x14ac:dyDescent="0.3">
      <c r="A12417" s="6"/>
    </row>
    <row r="12418" spans="1:1" x14ac:dyDescent="0.3">
      <c r="A12418" s="6"/>
    </row>
    <row r="12419" spans="1:1" x14ac:dyDescent="0.3">
      <c r="A12419" s="6"/>
    </row>
    <row r="12420" spans="1:1" x14ac:dyDescent="0.3">
      <c r="A12420" s="6"/>
    </row>
    <row r="12421" spans="1:1" x14ac:dyDescent="0.3">
      <c r="A12421" s="6"/>
    </row>
    <row r="12422" spans="1:1" x14ac:dyDescent="0.3">
      <c r="A12422" s="6"/>
    </row>
    <row r="12423" spans="1:1" x14ac:dyDescent="0.3">
      <c r="A12423" s="6"/>
    </row>
    <row r="12424" spans="1:1" x14ac:dyDescent="0.3">
      <c r="A12424" s="6"/>
    </row>
    <row r="12425" spans="1:1" x14ac:dyDescent="0.3">
      <c r="A12425" s="6"/>
    </row>
    <row r="12426" spans="1:1" x14ac:dyDescent="0.3">
      <c r="A12426" s="6"/>
    </row>
    <row r="12427" spans="1:1" x14ac:dyDescent="0.3">
      <c r="A12427" s="6"/>
    </row>
    <row r="12428" spans="1:1" x14ac:dyDescent="0.3">
      <c r="A12428" s="6"/>
    </row>
    <row r="12429" spans="1:1" x14ac:dyDescent="0.3">
      <c r="A12429" s="6"/>
    </row>
    <row r="12430" spans="1:1" x14ac:dyDescent="0.3">
      <c r="A12430" s="6"/>
    </row>
    <row r="12431" spans="1:1" x14ac:dyDescent="0.3">
      <c r="A12431" s="6"/>
    </row>
    <row r="12432" spans="1:1" x14ac:dyDescent="0.3">
      <c r="A12432" s="6"/>
    </row>
    <row r="12433" spans="1:1" x14ac:dyDescent="0.3">
      <c r="A12433" s="6"/>
    </row>
    <row r="12434" spans="1:1" x14ac:dyDescent="0.3">
      <c r="A12434" s="6"/>
    </row>
    <row r="12435" spans="1:1" x14ac:dyDescent="0.3">
      <c r="A12435" s="6"/>
    </row>
    <row r="12436" spans="1:1" x14ac:dyDescent="0.3">
      <c r="A12436" s="6"/>
    </row>
    <row r="12437" spans="1:1" x14ac:dyDescent="0.3">
      <c r="A12437" s="6"/>
    </row>
    <row r="12438" spans="1:1" x14ac:dyDescent="0.3">
      <c r="A12438" s="6"/>
    </row>
    <row r="12439" spans="1:1" x14ac:dyDescent="0.3">
      <c r="A12439" s="6"/>
    </row>
    <row r="12440" spans="1:1" x14ac:dyDescent="0.3">
      <c r="A12440" s="6"/>
    </row>
    <row r="12441" spans="1:1" x14ac:dyDescent="0.3">
      <c r="A12441" s="6"/>
    </row>
    <row r="12442" spans="1:1" x14ac:dyDescent="0.3">
      <c r="A12442" s="6"/>
    </row>
    <row r="12443" spans="1:1" x14ac:dyDescent="0.3">
      <c r="A12443" s="6"/>
    </row>
    <row r="12444" spans="1:1" x14ac:dyDescent="0.3">
      <c r="A12444" s="6"/>
    </row>
    <row r="12445" spans="1:1" x14ac:dyDescent="0.3">
      <c r="A12445" s="6"/>
    </row>
    <row r="12446" spans="1:1" x14ac:dyDescent="0.3">
      <c r="A12446" s="6"/>
    </row>
    <row r="12447" spans="1:1" x14ac:dyDescent="0.3">
      <c r="A12447" s="6"/>
    </row>
    <row r="12448" spans="1:1" x14ac:dyDescent="0.3">
      <c r="A12448" s="6"/>
    </row>
    <row r="12449" spans="1:1" x14ac:dyDescent="0.3">
      <c r="A12449" s="6"/>
    </row>
    <row r="12450" spans="1:1" x14ac:dyDescent="0.3">
      <c r="A12450" s="6"/>
    </row>
    <row r="12451" spans="1:1" x14ac:dyDescent="0.3">
      <c r="A12451" s="6"/>
    </row>
    <row r="12452" spans="1:1" x14ac:dyDescent="0.3">
      <c r="A12452" s="6"/>
    </row>
    <row r="12453" spans="1:1" x14ac:dyDescent="0.3">
      <c r="A12453" s="6"/>
    </row>
    <row r="12454" spans="1:1" x14ac:dyDescent="0.3">
      <c r="A12454" s="6"/>
    </row>
    <row r="12455" spans="1:1" x14ac:dyDescent="0.3">
      <c r="A12455" s="6"/>
    </row>
    <row r="12456" spans="1:1" x14ac:dyDescent="0.3">
      <c r="A12456" s="6"/>
    </row>
    <row r="12457" spans="1:1" x14ac:dyDescent="0.3">
      <c r="A12457" s="6"/>
    </row>
    <row r="12458" spans="1:1" x14ac:dyDescent="0.3">
      <c r="A12458" s="6"/>
    </row>
    <row r="12459" spans="1:1" x14ac:dyDescent="0.3">
      <c r="A12459" s="6"/>
    </row>
    <row r="12460" spans="1:1" x14ac:dyDescent="0.3">
      <c r="A12460" s="6"/>
    </row>
    <row r="12461" spans="1:1" x14ac:dyDescent="0.3">
      <c r="A12461" s="6"/>
    </row>
    <row r="12462" spans="1:1" x14ac:dyDescent="0.3">
      <c r="A12462" s="6"/>
    </row>
    <row r="12463" spans="1:1" x14ac:dyDescent="0.3">
      <c r="A12463" s="6"/>
    </row>
    <row r="12464" spans="1:1" x14ac:dyDescent="0.3">
      <c r="A12464" s="6"/>
    </row>
    <row r="12465" spans="1:1" x14ac:dyDescent="0.3">
      <c r="A12465" s="6"/>
    </row>
    <row r="12466" spans="1:1" x14ac:dyDescent="0.3">
      <c r="A12466" s="6"/>
    </row>
    <row r="12467" spans="1:1" x14ac:dyDescent="0.3">
      <c r="A12467" s="6"/>
    </row>
    <row r="12468" spans="1:1" x14ac:dyDescent="0.3">
      <c r="A12468" s="6"/>
    </row>
    <row r="12469" spans="1:1" x14ac:dyDescent="0.3">
      <c r="A12469" s="6"/>
    </row>
    <row r="12470" spans="1:1" x14ac:dyDescent="0.3">
      <c r="A12470" s="6"/>
    </row>
    <row r="12471" spans="1:1" x14ac:dyDescent="0.3">
      <c r="A12471" s="6"/>
    </row>
    <row r="12472" spans="1:1" x14ac:dyDescent="0.3">
      <c r="A12472" s="6"/>
    </row>
    <row r="12473" spans="1:1" x14ac:dyDescent="0.3">
      <c r="A12473" s="6"/>
    </row>
    <row r="12474" spans="1:1" x14ac:dyDescent="0.3">
      <c r="A12474" s="6"/>
    </row>
    <row r="12475" spans="1:1" x14ac:dyDescent="0.3">
      <c r="A12475" s="6"/>
    </row>
    <row r="12476" spans="1:1" x14ac:dyDescent="0.3">
      <c r="A12476" s="6"/>
    </row>
    <row r="12477" spans="1:1" x14ac:dyDescent="0.3">
      <c r="A12477" s="6"/>
    </row>
    <row r="12478" spans="1:1" x14ac:dyDescent="0.3">
      <c r="A12478" s="6"/>
    </row>
    <row r="12479" spans="1:1" x14ac:dyDescent="0.3">
      <c r="A12479" s="6"/>
    </row>
    <row r="12480" spans="1:1" x14ac:dyDescent="0.3">
      <c r="A12480" s="6"/>
    </row>
    <row r="12481" spans="1:1" x14ac:dyDescent="0.3">
      <c r="A12481" s="6"/>
    </row>
    <row r="12482" spans="1:1" x14ac:dyDescent="0.3">
      <c r="A12482" s="6"/>
    </row>
    <row r="12483" spans="1:1" x14ac:dyDescent="0.3">
      <c r="A12483" s="6"/>
    </row>
    <row r="12484" spans="1:1" x14ac:dyDescent="0.3">
      <c r="A12484" s="6"/>
    </row>
    <row r="12485" spans="1:1" x14ac:dyDescent="0.3">
      <c r="A12485" s="6"/>
    </row>
    <row r="12486" spans="1:1" x14ac:dyDescent="0.3">
      <c r="A12486" s="6"/>
    </row>
    <row r="12487" spans="1:1" x14ac:dyDescent="0.3">
      <c r="A12487" s="6"/>
    </row>
    <row r="12488" spans="1:1" x14ac:dyDescent="0.3">
      <c r="A12488" s="6"/>
    </row>
    <row r="12489" spans="1:1" x14ac:dyDescent="0.3">
      <c r="A12489" s="6"/>
    </row>
    <row r="12490" spans="1:1" x14ac:dyDescent="0.3">
      <c r="A12490" s="6"/>
    </row>
    <row r="12491" spans="1:1" x14ac:dyDescent="0.3">
      <c r="A12491" s="6"/>
    </row>
    <row r="12492" spans="1:1" x14ac:dyDescent="0.3">
      <c r="A12492" s="6"/>
    </row>
    <row r="12493" spans="1:1" x14ac:dyDescent="0.3">
      <c r="A12493" s="6"/>
    </row>
    <row r="12494" spans="1:1" x14ac:dyDescent="0.3">
      <c r="A12494" s="6"/>
    </row>
    <row r="12495" spans="1:1" x14ac:dyDescent="0.3">
      <c r="A12495" s="6"/>
    </row>
    <row r="12496" spans="1:1" x14ac:dyDescent="0.3">
      <c r="A12496" s="6"/>
    </row>
    <row r="12497" spans="1:1" x14ac:dyDescent="0.3">
      <c r="A12497" s="6"/>
    </row>
    <row r="12498" spans="1:1" x14ac:dyDescent="0.3">
      <c r="A12498" s="6"/>
    </row>
    <row r="12499" spans="1:1" x14ac:dyDescent="0.3">
      <c r="A12499" s="6"/>
    </row>
    <row r="12500" spans="1:1" x14ac:dyDescent="0.3">
      <c r="A12500" s="6"/>
    </row>
    <row r="12501" spans="1:1" x14ac:dyDescent="0.3">
      <c r="A12501" s="6"/>
    </row>
    <row r="12502" spans="1:1" x14ac:dyDescent="0.3">
      <c r="A12502" s="6"/>
    </row>
    <row r="12503" spans="1:1" x14ac:dyDescent="0.3">
      <c r="A12503" s="6"/>
    </row>
    <row r="12504" spans="1:1" x14ac:dyDescent="0.3">
      <c r="A12504" s="6"/>
    </row>
    <row r="12505" spans="1:1" x14ac:dyDescent="0.3">
      <c r="A12505" s="6"/>
    </row>
    <row r="12506" spans="1:1" x14ac:dyDescent="0.3">
      <c r="A12506" s="6"/>
    </row>
    <row r="12507" spans="1:1" x14ac:dyDescent="0.3">
      <c r="A12507" s="6"/>
    </row>
    <row r="12508" spans="1:1" x14ac:dyDescent="0.3">
      <c r="A12508" s="6"/>
    </row>
    <row r="12509" spans="1:1" x14ac:dyDescent="0.3">
      <c r="A12509" s="6"/>
    </row>
    <row r="12510" spans="1:1" x14ac:dyDescent="0.3">
      <c r="A12510" s="6"/>
    </row>
    <row r="12511" spans="1:1" x14ac:dyDescent="0.3">
      <c r="A12511" s="6"/>
    </row>
    <row r="12512" spans="1:1" x14ac:dyDescent="0.3">
      <c r="A12512" s="6"/>
    </row>
    <row r="12513" spans="1:1" x14ac:dyDescent="0.3">
      <c r="A12513" s="6"/>
    </row>
    <row r="12514" spans="1:1" x14ac:dyDescent="0.3">
      <c r="A12514" s="6"/>
    </row>
    <row r="12515" spans="1:1" x14ac:dyDescent="0.3">
      <c r="A12515" s="6"/>
    </row>
    <row r="12516" spans="1:1" x14ac:dyDescent="0.3">
      <c r="A12516" s="6"/>
    </row>
    <row r="12517" spans="1:1" x14ac:dyDescent="0.3">
      <c r="A12517" s="6"/>
    </row>
    <row r="12518" spans="1:1" x14ac:dyDescent="0.3">
      <c r="A12518" s="6"/>
    </row>
    <row r="12519" spans="1:1" x14ac:dyDescent="0.3">
      <c r="A12519" s="6"/>
    </row>
    <row r="12520" spans="1:1" x14ac:dyDescent="0.3">
      <c r="A12520" s="6"/>
    </row>
    <row r="12521" spans="1:1" x14ac:dyDescent="0.3">
      <c r="A12521" s="6"/>
    </row>
    <row r="12522" spans="1:1" x14ac:dyDescent="0.3">
      <c r="A12522" s="6"/>
    </row>
    <row r="12523" spans="1:1" x14ac:dyDescent="0.3">
      <c r="A12523" s="6"/>
    </row>
    <row r="12524" spans="1:1" x14ac:dyDescent="0.3">
      <c r="A12524" s="6"/>
    </row>
    <row r="12525" spans="1:1" x14ac:dyDescent="0.3">
      <c r="A12525" s="6"/>
    </row>
    <row r="12526" spans="1:1" x14ac:dyDescent="0.3">
      <c r="A12526" s="6"/>
    </row>
    <row r="12527" spans="1:1" x14ac:dyDescent="0.3">
      <c r="A12527" s="6"/>
    </row>
    <row r="12528" spans="1:1" x14ac:dyDescent="0.3">
      <c r="A12528" s="6"/>
    </row>
    <row r="12529" spans="1:1" x14ac:dyDescent="0.3">
      <c r="A12529" s="6"/>
    </row>
    <row r="12530" spans="1:1" x14ac:dyDescent="0.3">
      <c r="A12530" s="6"/>
    </row>
    <row r="12531" spans="1:1" x14ac:dyDescent="0.3">
      <c r="A12531" s="6"/>
    </row>
    <row r="12532" spans="1:1" x14ac:dyDescent="0.3">
      <c r="A12532" s="6"/>
    </row>
    <row r="12533" spans="1:1" x14ac:dyDescent="0.3">
      <c r="A12533" s="6"/>
    </row>
    <row r="12534" spans="1:1" x14ac:dyDescent="0.3">
      <c r="A12534" s="6"/>
    </row>
    <row r="12535" spans="1:1" x14ac:dyDescent="0.3">
      <c r="A12535" s="6"/>
    </row>
    <row r="12536" spans="1:1" x14ac:dyDescent="0.3">
      <c r="A12536" s="6"/>
    </row>
    <row r="12537" spans="1:1" x14ac:dyDescent="0.3">
      <c r="A12537" s="6"/>
    </row>
    <row r="12538" spans="1:1" x14ac:dyDescent="0.3">
      <c r="A12538" s="6"/>
    </row>
    <row r="12539" spans="1:1" x14ac:dyDescent="0.3">
      <c r="A12539" s="6"/>
    </row>
    <row r="12540" spans="1:1" x14ac:dyDescent="0.3">
      <c r="A12540" s="6"/>
    </row>
    <row r="12541" spans="1:1" x14ac:dyDescent="0.3">
      <c r="A12541" s="6"/>
    </row>
    <row r="12542" spans="1:1" x14ac:dyDescent="0.3">
      <c r="A12542" s="6"/>
    </row>
    <row r="12543" spans="1:1" x14ac:dyDescent="0.3">
      <c r="A12543" s="6"/>
    </row>
    <row r="12544" spans="1:1" x14ac:dyDescent="0.3">
      <c r="A12544" s="6"/>
    </row>
    <row r="12545" spans="1:1" x14ac:dyDescent="0.3">
      <c r="A12545" s="6"/>
    </row>
    <row r="12546" spans="1:1" x14ac:dyDescent="0.3">
      <c r="A12546" s="6"/>
    </row>
    <row r="12547" spans="1:1" x14ac:dyDescent="0.3">
      <c r="A12547" s="6"/>
    </row>
    <row r="12548" spans="1:1" x14ac:dyDescent="0.3">
      <c r="A12548" s="6"/>
    </row>
    <row r="12549" spans="1:1" x14ac:dyDescent="0.3">
      <c r="A12549" s="6"/>
    </row>
    <row r="12550" spans="1:1" x14ac:dyDescent="0.3">
      <c r="A12550" s="6"/>
    </row>
    <row r="12551" spans="1:1" x14ac:dyDescent="0.3">
      <c r="A12551" s="6"/>
    </row>
    <row r="12552" spans="1:1" x14ac:dyDescent="0.3">
      <c r="A12552" s="6"/>
    </row>
    <row r="12553" spans="1:1" x14ac:dyDescent="0.3">
      <c r="A12553" s="6"/>
    </row>
    <row r="12554" spans="1:1" x14ac:dyDescent="0.3">
      <c r="A12554" s="6"/>
    </row>
    <row r="12555" spans="1:1" x14ac:dyDescent="0.3">
      <c r="A12555" s="6"/>
    </row>
    <row r="12556" spans="1:1" x14ac:dyDescent="0.3">
      <c r="A12556" s="6"/>
    </row>
    <row r="12557" spans="1:1" x14ac:dyDescent="0.3">
      <c r="A12557" s="6"/>
    </row>
    <row r="12558" spans="1:1" x14ac:dyDescent="0.3">
      <c r="A12558" s="6"/>
    </row>
    <row r="12559" spans="1:1" x14ac:dyDescent="0.3">
      <c r="A12559" s="6"/>
    </row>
    <row r="12560" spans="1:1" x14ac:dyDescent="0.3">
      <c r="A12560" s="6"/>
    </row>
    <row r="12561" spans="1:1" x14ac:dyDescent="0.3">
      <c r="A12561" s="6"/>
    </row>
    <row r="12562" spans="1:1" x14ac:dyDescent="0.3">
      <c r="A12562" s="6"/>
    </row>
    <row r="12563" spans="1:1" x14ac:dyDescent="0.3">
      <c r="A12563" s="6"/>
    </row>
    <row r="12564" spans="1:1" x14ac:dyDescent="0.3">
      <c r="A12564" s="6"/>
    </row>
    <row r="12565" spans="1:1" x14ac:dyDescent="0.3">
      <c r="A12565" s="6"/>
    </row>
    <row r="12566" spans="1:1" x14ac:dyDescent="0.3">
      <c r="A12566" s="6"/>
    </row>
    <row r="12567" spans="1:1" x14ac:dyDescent="0.3">
      <c r="A12567" s="6"/>
    </row>
    <row r="12568" spans="1:1" x14ac:dyDescent="0.3">
      <c r="A12568" s="6"/>
    </row>
    <row r="12569" spans="1:1" x14ac:dyDescent="0.3">
      <c r="A12569" s="6"/>
    </row>
    <row r="12570" spans="1:1" x14ac:dyDescent="0.3">
      <c r="A12570" s="6"/>
    </row>
    <row r="12571" spans="1:1" x14ac:dyDescent="0.3">
      <c r="A12571" s="6"/>
    </row>
    <row r="12572" spans="1:1" x14ac:dyDescent="0.3">
      <c r="A12572" s="6"/>
    </row>
    <row r="12573" spans="1:1" x14ac:dyDescent="0.3">
      <c r="A12573" s="6"/>
    </row>
    <row r="12574" spans="1:1" x14ac:dyDescent="0.3">
      <c r="A12574" s="6"/>
    </row>
    <row r="12575" spans="1:1" x14ac:dyDescent="0.3">
      <c r="A12575" s="6"/>
    </row>
    <row r="12576" spans="1:1" x14ac:dyDescent="0.3">
      <c r="A12576" s="6"/>
    </row>
    <row r="12577" spans="1:1" x14ac:dyDescent="0.3">
      <c r="A12577" s="6"/>
    </row>
    <row r="12578" spans="1:1" x14ac:dyDescent="0.3">
      <c r="A12578" s="6"/>
    </row>
    <row r="12579" spans="1:1" x14ac:dyDescent="0.3">
      <c r="A12579" s="6"/>
    </row>
    <row r="12580" spans="1:1" x14ac:dyDescent="0.3">
      <c r="A12580" s="6"/>
    </row>
    <row r="12581" spans="1:1" x14ac:dyDescent="0.3">
      <c r="A12581" s="6"/>
    </row>
    <row r="12582" spans="1:1" x14ac:dyDescent="0.3">
      <c r="A12582" s="6"/>
    </row>
    <row r="12583" spans="1:1" x14ac:dyDescent="0.3">
      <c r="A12583" s="6"/>
    </row>
    <row r="12584" spans="1:1" x14ac:dyDescent="0.3">
      <c r="A12584" s="6"/>
    </row>
    <row r="12585" spans="1:1" x14ac:dyDescent="0.3">
      <c r="A12585" s="6"/>
    </row>
    <row r="12586" spans="1:1" x14ac:dyDescent="0.3">
      <c r="A12586" s="6"/>
    </row>
    <row r="12587" spans="1:1" x14ac:dyDescent="0.3">
      <c r="A12587" s="6"/>
    </row>
    <row r="12588" spans="1:1" x14ac:dyDescent="0.3">
      <c r="A12588" s="6"/>
    </row>
    <row r="12589" spans="1:1" x14ac:dyDescent="0.3">
      <c r="A12589" s="6"/>
    </row>
    <row r="12590" spans="1:1" x14ac:dyDescent="0.3">
      <c r="A12590" s="6"/>
    </row>
    <row r="12591" spans="1:1" x14ac:dyDescent="0.3">
      <c r="A12591" s="6"/>
    </row>
    <row r="12592" spans="1:1" x14ac:dyDescent="0.3">
      <c r="A12592" s="6"/>
    </row>
    <row r="12593" spans="1:1" x14ac:dyDescent="0.3">
      <c r="A12593" s="6"/>
    </row>
    <row r="12594" spans="1:1" x14ac:dyDescent="0.3">
      <c r="A12594" s="6"/>
    </row>
    <row r="12595" spans="1:1" x14ac:dyDescent="0.3">
      <c r="A12595" s="6"/>
    </row>
    <row r="12596" spans="1:1" x14ac:dyDescent="0.3">
      <c r="A12596" s="6"/>
    </row>
    <row r="12597" spans="1:1" x14ac:dyDescent="0.3">
      <c r="A12597" s="6"/>
    </row>
    <row r="12598" spans="1:1" x14ac:dyDescent="0.3">
      <c r="A12598" s="6"/>
    </row>
    <row r="12599" spans="1:1" x14ac:dyDescent="0.3">
      <c r="A12599" s="6"/>
    </row>
    <row r="12600" spans="1:1" x14ac:dyDescent="0.3">
      <c r="A12600" s="6"/>
    </row>
    <row r="12601" spans="1:1" x14ac:dyDescent="0.3">
      <c r="A12601" s="6"/>
    </row>
    <row r="12602" spans="1:1" x14ac:dyDescent="0.3">
      <c r="A12602" s="6"/>
    </row>
    <row r="12603" spans="1:1" x14ac:dyDescent="0.3">
      <c r="A12603" s="6"/>
    </row>
    <row r="12604" spans="1:1" x14ac:dyDescent="0.3">
      <c r="A12604" s="6"/>
    </row>
    <row r="12605" spans="1:1" x14ac:dyDescent="0.3">
      <c r="A12605" s="6"/>
    </row>
    <row r="12606" spans="1:1" x14ac:dyDescent="0.3">
      <c r="A12606" s="6"/>
    </row>
    <row r="12607" spans="1:1" x14ac:dyDescent="0.3">
      <c r="A12607" s="6"/>
    </row>
    <row r="12608" spans="1:1" x14ac:dyDescent="0.3">
      <c r="A12608" s="6"/>
    </row>
    <row r="12609" spans="1:1" x14ac:dyDescent="0.3">
      <c r="A12609" s="6"/>
    </row>
    <row r="12610" spans="1:1" x14ac:dyDescent="0.3">
      <c r="A12610" s="6"/>
    </row>
    <row r="12611" spans="1:1" x14ac:dyDescent="0.3">
      <c r="A12611" s="6"/>
    </row>
    <row r="12612" spans="1:1" x14ac:dyDescent="0.3">
      <c r="A12612" s="6"/>
    </row>
    <row r="12613" spans="1:1" x14ac:dyDescent="0.3">
      <c r="A12613" s="6"/>
    </row>
    <row r="12614" spans="1:1" x14ac:dyDescent="0.3">
      <c r="A12614" s="6"/>
    </row>
    <row r="12615" spans="1:1" x14ac:dyDescent="0.3">
      <c r="A12615" s="6"/>
    </row>
    <row r="12616" spans="1:1" x14ac:dyDescent="0.3">
      <c r="A12616" s="6"/>
    </row>
    <row r="12617" spans="1:1" x14ac:dyDescent="0.3">
      <c r="A12617" s="6"/>
    </row>
    <row r="12618" spans="1:1" x14ac:dyDescent="0.3">
      <c r="A12618" s="6"/>
    </row>
    <row r="12619" spans="1:1" x14ac:dyDescent="0.3">
      <c r="A12619" s="6"/>
    </row>
    <row r="12620" spans="1:1" x14ac:dyDescent="0.3">
      <c r="A12620" s="6"/>
    </row>
    <row r="12621" spans="1:1" x14ac:dyDescent="0.3">
      <c r="A12621" s="6"/>
    </row>
    <row r="12622" spans="1:1" x14ac:dyDescent="0.3">
      <c r="A12622" s="6"/>
    </row>
    <row r="12623" spans="1:1" x14ac:dyDescent="0.3">
      <c r="A12623" s="6"/>
    </row>
    <row r="12624" spans="1:1" x14ac:dyDescent="0.3">
      <c r="A12624" s="6"/>
    </row>
    <row r="12625" spans="1:1" x14ac:dyDescent="0.3">
      <c r="A12625" s="6"/>
    </row>
    <row r="12626" spans="1:1" x14ac:dyDescent="0.3">
      <c r="A12626" s="6"/>
    </row>
    <row r="12627" spans="1:1" x14ac:dyDescent="0.3">
      <c r="A12627" s="6"/>
    </row>
    <row r="12628" spans="1:1" x14ac:dyDescent="0.3">
      <c r="A12628" s="6"/>
    </row>
    <row r="12629" spans="1:1" x14ac:dyDescent="0.3">
      <c r="A12629" s="6"/>
    </row>
    <row r="12630" spans="1:1" x14ac:dyDescent="0.3">
      <c r="A12630" s="6"/>
    </row>
    <row r="12631" spans="1:1" x14ac:dyDescent="0.3">
      <c r="A12631" s="6"/>
    </row>
    <row r="12632" spans="1:1" x14ac:dyDescent="0.3">
      <c r="A12632" s="6"/>
    </row>
    <row r="12633" spans="1:1" x14ac:dyDescent="0.3">
      <c r="A12633" s="6"/>
    </row>
    <row r="12634" spans="1:1" x14ac:dyDescent="0.3">
      <c r="A12634" s="6"/>
    </row>
    <row r="12635" spans="1:1" x14ac:dyDescent="0.3">
      <c r="A12635" s="6"/>
    </row>
    <row r="12636" spans="1:1" x14ac:dyDescent="0.3">
      <c r="A12636" s="6"/>
    </row>
    <row r="12637" spans="1:1" x14ac:dyDescent="0.3">
      <c r="A12637" s="6"/>
    </row>
    <row r="12638" spans="1:1" x14ac:dyDescent="0.3">
      <c r="A12638" s="6"/>
    </row>
    <row r="12639" spans="1:1" x14ac:dyDescent="0.3">
      <c r="A12639" s="6"/>
    </row>
    <row r="12640" spans="1:1" x14ac:dyDescent="0.3">
      <c r="A12640" s="6"/>
    </row>
    <row r="12641" spans="1:1" x14ac:dyDescent="0.3">
      <c r="A12641" s="6"/>
    </row>
    <row r="12642" spans="1:1" x14ac:dyDescent="0.3">
      <c r="A12642" s="6"/>
    </row>
    <row r="12643" spans="1:1" x14ac:dyDescent="0.3">
      <c r="A12643" s="6"/>
    </row>
    <row r="12644" spans="1:1" x14ac:dyDescent="0.3">
      <c r="A12644" s="6"/>
    </row>
    <row r="12645" spans="1:1" x14ac:dyDescent="0.3">
      <c r="A12645" s="6"/>
    </row>
    <row r="12646" spans="1:1" x14ac:dyDescent="0.3">
      <c r="A12646" s="6"/>
    </row>
    <row r="12647" spans="1:1" x14ac:dyDescent="0.3">
      <c r="A12647" s="6"/>
    </row>
    <row r="12648" spans="1:1" x14ac:dyDescent="0.3">
      <c r="A12648" s="6"/>
    </row>
    <row r="12649" spans="1:1" x14ac:dyDescent="0.3">
      <c r="A12649" s="6"/>
    </row>
    <row r="12650" spans="1:1" x14ac:dyDescent="0.3">
      <c r="A12650" s="6"/>
    </row>
    <row r="12651" spans="1:1" x14ac:dyDescent="0.3">
      <c r="A12651" s="6"/>
    </row>
    <row r="12652" spans="1:1" x14ac:dyDescent="0.3">
      <c r="A12652" s="6"/>
    </row>
    <row r="12653" spans="1:1" x14ac:dyDescent="0.3">
      <c r="A12653" s="6"/>
    </row>
    <row r="12654" spans="1:1" x14ac:dyDescent="0.3">
      <c r="A12654" s="6"/>
    </row>
    <row r="12655" spans="1:1" x14ac:dyDescent="0.3">
      <c r="A12655" s="6"/>
    </row>
    <row r="12656" spans="1:1" x14ac:dyDescent="0.3">
      <c r="A12656" s="6"/>
    </row>
    <row r="12657" spans="1:1" x14ac:dyDescent="0.3">
      <c r="A12657" s="6"/>
    </row>
    <row r="12658" spans="1:1" x14ac:dyDescent="0.3">
      <c r="A12658" s="6"/>
    </row>
    <row r="12659" spans="1:1" x14ac:dyDescent="0.3">
      <c r="A12659" s="6"/>
    </row>
    <row r="12660" spans="1:1" x14ac:dyDescent="0.3">
      <c r="A12660" s="6"/>
    </row>
    <row r="12661" spans="1:1" x14ac:dyDescent="0.3">
      <c r="A12661" s="6"/>
    </row>
    <row r="12662" spans="1:1" x14ac:dyDescent="0.3">
      <c r="A12662" s="6"/>
    </row>
    <row r="12663" spans="1:1" x14ac:dyDescent="0.3">
      <c r="A12663" s="6"/>
    </row>
    <row r="12664" spans="1:1" x14ac:dyDescent="0.3">
      <c r="A12664" s="6"/>
    </row>
    <row r="12665" spans="1:1" x14ac:dyDescent="0.3">
      <c r="A12665" s="6"/>
    </row>
    <row r="12666" spans="1:1" x14ac:dyDescent="0.3">
      <c r="A12666" s="6"/>
    </row>
    <row r="12667" spans="1:1" x14ac:dyDescent="0.3">
      <c r="A12667" s="6"/>
    </row>
    <row r="12668" spans="1:1" x14ac:dyDescent="0.3">
      <c r="A12668" s="6"/>
    </row>
    <row r="12669" spans="1:1" x14ac:dyDescent="0.3">
      <c r="A12669" s="6"/>
    </row>
    <row r="12670" spans="1:1" x14ac:dyDescent="0.3">
      <c r="A12670" s="6"/>
    </row>
    <row r="12671" spans="1:1" x14ac:dyDescent="0.3">
      <c r="A12671" s="6"/>
    </row>
    <row r="12672" spans="1:1" x14ac:dyDescent="0.3">
      <c r="A12672" s="6"/>
    </row>
    <row r="12673" spans="1:1" x14ac:dyDescent="0.3">
      <c r="A12673" s="6"/>
    </row>
    <row r="12674" spans="1:1" x14ac:dyDescent="0.3">
      <c r="A12674" s="6"/>
    </row>
    <row r="12675" spans="1:1" x14ac:dyDescent="0.3">
      <c r="A12675" s="6"/>
    </row>
    <row r="12676" spans="1:1" x14ac:dyDescent="0.3">
      <c r="A12676" s="6"/>
    </row>
    <row r="12677" spans="1:1" x14ac:dyDescent="0.3">
      <c r="A12677" s="6"/>
    </row>
    <row r="12678" spans="1:1" x14ac:dyDescent="0.3">
      <c r="A12678" s="6"/>
    </row>
    <row r="12679" spans="1:1" x14ac:dyDescent="0.3">
      <c r="A12679" s="6"/>
    </row>
    <row r="12680" spans="1:1" x14ac:dyDescent="0.3">
      <c r="A12680" s="6"/>
    </row>
    <row r="12681" spans="1:1" x14ac:dyDescent="0.3">
      <c r="A12681" s="6"/>
    </row>
    <row r="12682" spans="1:1" x14ac:dyDescent="0.3">
      <c r="A12682" s="6"/>
    </row>
    <row r="12683" spans="1:1" x14ac:dyDescent="0.3">
      <c r="A12683" s="6"/>
    </row>
    <row r="12684" spans="1:1" x14ac:dyDescent="0.3">
      <c r="A12684" s="6"/>
    </row>
    <row r="12685" spans="1:1" x14ac:dyDescent="0.3">
      <c r="A12685" s="6"/>
    </row>
    <row r="12686" spans="1:1" x14ac:dyDescent="0.3">
      <c r="A12686" s="6"/>
    </row>
    <row r="12687" spans="1:1" x14ac:dyDescent="0.3">
      <c r="A12687" s="6"/>
    </row>
    <row r="12688" spans="1:1" x14ac:dyDescent="0.3">
      <c r="A12688" s="6"/>
    </row>
    <row r="12689" spans="1:1" x14ac:dyDescent="0.3">
      <c r="A12689" s="6"/>
    </row>
    <row r="12690" spans="1:1" x14ac:dyDescent="0.3">
      <c r="A12690" s="6"/>
    </row>
    <row r="12691" spans="1:1" x14ac:dyDescent="0.3">
      <c r="A12691" s="6"/>
    </row>
    <row r="12692" spans="1:1" x14ac:dyDescent="0.3">
      <c r="A12692" s="6"/>
    </row>
    <row r="12693" spans="1:1" x14ac:dyDescent="0.3">
      <c r="A12693" s="6"/>
    </row>
    <row r="12694" spans="1:1" x14ac:dyDescent="0.3">
      <c r="A12694" s="6"/>
    </row>
    <row r="12695" spans="1:1" x14ac:dyDescent="0.3">
      <c r="A12695" s="6"/>
    </row>
    <row r="12696" spans="1:1" x14ac:dyDescent="0.3">
      <c r="A12696" s="6"/>
    </row>
    <row r="12697" spans="1:1" x14ac:dyDescent="0.3">
      <c r="A12697" s="6"/>
    </row>
    <row r="12698" spans="1:1" x14ac:dyDescent="0.3">
      <c r="A12698" s="6"/>
    </row>
    <row r="12699" spans="1:1" x14ac:dyDescent="0.3">
      <c r="A12699" s="6"/>
    </row>
    <row r="12700" spans="1:1" x14ac:dyDescent="0.3">
      <c r="A12700" s="6"/>
    </row>
    <row r="12701" spans="1:1" x14ac:dyDescent="0.3">
      <c r="A12701" s="6"/>
    </row>
    <row r="12702" spans="1:1" x14ac:dyDescent="0.3">
      <c r="A12702" s="6"/>
    </row>
    <row r="12703" spans="1:1" x14ac:dyDescent="0.3">
      <c r="A12703" s="6"/>
    </row>
    <row r="12704" spans="1:1" x14ac:dyDescent="0.3">
      <c r="A12704" s="6"/>
    </row>
    <row r="12705" spans="1:1" x14ac:dyDescent="0.3">
      <c r="A12705" s="6"/>
    </row>
    <row r="12706" spans="1:1" x14ac:dyDescent="0.3">
      <c r="A12706" s="6"/>
    </row>
    <row r="12707" spans="1:1" x14ac:dyDescent="0.3">
      <c r="A12707" s="6"/>
    </row>
    <row r="12708" spans="1:1" x14ac:dyDescent="0.3">
      <c r="A12708" s="6"/>
    </row>
    <row r="12709" spans="1:1" x14ac:dyDescent="0.3">
      <c r="A12709" s="6"/>
    </row>
    <row r="12710" spans="1:1" x14ac:dyDescent="0.3">
      <c r="A12710" s="6"/>
    </row>
    <row r="12711" spans="1:1" x14ac:dyDescent="0.3">
      <c r="A12711" s="6"/>
    </row>
    <row r="12712" spans="1:1" x14ac:dyDescent="0.3">
      <c r="A12712" s="6"/>
    </row>
    <row r="12713" spans="1:1" x14ac:dyDescent="0.3">
      <c r="A12713" s="6"/>
    </row>
    <row r="12714" spans="1:1" x14ac:dyDescent="0.3">
      <c r="A12714" s="6"/>
    </row>
    <row r="12715" spans="1:1" x14ac:dyDescent="0.3">
      <c r="A12715" s="6"/>
    </row>
    <row r="12716" spans="1:1" x14ac:dyDescent="0.3">
      <c r="A12716" s="6"/>
    </row>
    <row r="12717" spans="1:1" x14ac:dyDescent="0.3">
      <c r="A12717" s="6"/>
    </row>
    <row r="12718" spans="1:1" x14ac:dyDescent="0.3">
      <c r="A12718" s="6"/>
    </row>
    <row r="12719" spans="1:1" x14ac:dyDescent="0.3">
      <c r="A12719" s="6"/>
    </row>
    <row r="12720" spans="1:1" x14ac:dyDescent="0.3">
      <c r="A12720" s="6"/>
    </row>
    <row r="12721" spans="1:1" x14ac:dyDescent="0.3">
      <c r="A12721" s="6"/>
    </row>
    <row r="12722" spans="1:1" x14ac:dyDescent="0.3">
      <c r="A12722" s="6"/>
    </row>
    <row r="12723" spans="1:1" x14ac:dyDescent="0.3">
      <c r="A12723" s="6"/>
    </row>
    <row r="12724" spans="1:1" x14ac:dyDescent="0.3">
      <c r="A12724" s="6"/>
    </row>
    <row r="12725" spans="1:1" x14ac:dyDescent="0.3">
      <c r="A12725" s="6"/>
    </row>
    <row r="12726" spans="1:1" x14ac:dyDescent="0.3">
      <c r="A12726" s="6"/>
    </row>
    <row r="12727" spans="1:1" x14ac:dyDescent="0.3">
      <c r="A12727" s="6"/>
    </row>
    <row r="12728" spans="1:1" x14ac:dyDescent="0.3">
      <c r="A12728" s="6"/>
    </row>
    <row r="12729" spans="1:1" x14ac:dyDescent="0.3">
      <c r="A12729" s="6"/>
    </row>
    <row r="12730" spans="1:1" x14ac:dyDescent="0.3">
      <c r="A12730" s="6"/>
    </row>
    <row r="12731" spans="1:1" x14ac:dyDescent="0.3">
      <c r="A12731" s="6"/>
    </row>
    <row r="12732" spans="1:1" x14ac:dyDescent="0.3">
      <c r="A12732" s="6"/>
    </row>
    <row r="12733" spans="1:1" x14ac:dyDescent="0.3">
      <c r="A12733" s="6"/>
    </row>
    <row r="12734" spans="1:1" x14ac:dyDescent="0.3">
      <c r="A12734" s="6"/>
    </row>
    <row r="12735" spans="1:1" x14ac:dyDescent="0.3">
      <c r="A12735" s="6"/>
    </row>
    <row r="12736" spans="1:1" x14ac:dyDescent="0.3">
      <c r="A12736" s="6"/>
    </row>
    <row r="12737" spans="1:1" x14ac:dyDescent="0.3">
      <c r="A12737" s="6"/>
    </row>
    <row r="12738" spans="1:1" x14ac:dyDescent="0.3">
      <c r="A12738" s="6"/>
    </row>
    <row r="12739" spans="1:1" x14ac:dyDescent="0.3">
      <c r="A12739" s="6"/>
    </row>
    <row r="12740" spans="1:1" x14ac:dyDescent="0.3">
      <c r="A12740" s="6"/>
    </row>
    <row r="12741" spans="1:1" x14ac:dyDescent="0.3">
      <c r="A12741" s="6"/>
    </row>
    <row r="12742" spans="1:1" x14ac:dyDescent="0.3">
      <c r="A12742" s="6"/>
    </row>
    <row r="12743" spans="1:1" x14ac:dyDescent="0.3">
      <c r="A12743" s="6"/>
    </row>
    <row r="12744" spans="1:1" x14ac:dyDescent="0.3">
      <c r="A12744" s="6"/>
    </row>
    <row r="12745" spans="1:1" x14ac:dyDescent="0.3">
      <c r="A12745" s="6"/>
    </row>
    <row r="12746" spans="1:1" x14ac:dyDescent="0.3">
      <c r="A12746" s="6"/>
    </row>
    <row r="12747" spans="1:1" x14ac:dyDescent="0.3">
      <c r="A12747" s="6"/>
    </row>
    <row r="12748" spans="1:1" x14ac:dyDescent="0.3">
      <c r="A12748" s="6"/>
    </row>
    <row r="12749" spans="1:1" x14ac:dyDescent="0.3">
      <c r="A12749" s="6"/>
    </row>
    <row r="12750" spans="1:1" x14ac:dyDescent="0.3">
      <c r="A12750" s="6"/>
    </row>
    <row r="12751" spans="1:1" x14ac:dyDescent="0.3">
      <c r="A12751" s="6"/>
    </row>
    <row r="12752" spans="1:1" x14ac:dyDescent="0.3">
      <c r="A12752" s="6"/>
    </row>
    <row r="12753" spans="1:1" x14ac:dyDescent="0.3">
      <c r="A12753" s="6"/>
    </row>
    <row r="12754" spans="1:1" x14ac:dyDescent="0.3">
      <c r="A12754" s="6"/>
    </row>
    <row r="12755" spans="1:1" x14ac:dyDescent="0.3">
      <c r="A12755" s="6"/>
    </row>
    <row r="12756" spans="1:1" x14ac:dyDescent="0.3">
      <c r="A12756" s="6"/>
    </row>
    <row r="12757" spans="1:1" x14ac:dyDescent="0.3">
      <c r="A12757" s="6"/>
    </row>
    <row r="12758" spans="1:1" x14ac:dyDescent="0.3">
      <c r="A12758" s="6"/>
    </row>
    <row r="12759" spans="1:1" x14ac:dyDescent="0.3">
      <c r="A12759" s="6"/>
    </row>
    <row r="12760" spans="1:1" x14ac:dyDescent="0.3">
      <c r="A12760" s="6"/>
    </row>
    <row r="12761" spans="1:1" x14ac:dyDescent="0.3">
      <c r="A12761" s="6"/>
    </row>
    <row r="12762" spans="1:1" x14ac:dyDescent="0.3">
      <c r="A12762" s="6"/>
    </row>
    <row r="12763" spans="1:1" x14ac:dyDescent="0.3">
      <c r="A12763" s="6"/>
    </row>
    <row r="12764" spans="1:1" x14ac:dyDescent="0.3">
      <c r="A12764" s="6"/>
    </row>
    <row r="12765" spans="1:1" x14ac:dyDescent="0.3">
      <c r="A12765" s="6"/>
    </row>
    <row r="12766" spans="1:1" x14ac:dyDescent="0.3">
      <c r="A12766" s="6"/>
    </row>
    <row r="12767" spans="1:1" x14ac:dyDescent="0.3">
      <c r="A12767" s="6"/>
    </row>
    <row r="12768" spans="1:1" x14ac:dyDescent="0.3">
      <c r="A12768" s="6"/>
    </row>
    <row r="12769" spans="1:1" x14ac:dyDescent="0.3">
      <c r="A12769" s="6"/>
    </row>
    <row r="12770" spans="1:1" x14ac:dyDescent="0.3">
      <c r="A12770" s="6"/>
    </row>
    <row r="12771" spans="1:1" x14ac:dyDescent="0.3">
      <c r="A12771" s="6"/>
    </row>
    <row r="12772" spans="1:1" x14ac:dyDescent="0.3">
      <c r="A12772" s="6"/>
    </row>
    <row r="12773" spans="1:1" x14ac:dyDescent="0.3">
      <c r="A12773" s="6"/>
    </row>
    <row r="12774" spans="1:1" x14ac:dyDescent="0.3">
      <c r="A12774" s="6"/>
    </row>
    <row r="12775" spans="1:1" x14ac:dyDescent="0.3">
      <c r="A12775" s="6"/>
    </row>
    <row r="12776" spans="1:1" x14ac:dyDescent="0.3">
      <c r="A12776" s="6"/>
    </row>
    <row r="12777" spans="1:1" x14ac:dyDescent="0.3">
      <c r="A12777" s="6"/>
    </row>
    <row r="12778" spans="1:1" x14ac:dyDescent="0.3">
      <c r="A12778" s="6"/>
    </row>
    <row r="12779" spans="1:1" x14ac:dyDescent="0.3">
      <c r="A12779" s="6"/>
    </row>
    <row r="12780" spans="1:1" x14ac:dyDescent="0.3">
      <c r="A12780" s="6"/>
    </row>
    <row r="12781" spans="1:1" x14ac:dyDescent="0.3">
      <c r="A12781" s="6"/>
    </row>
    <row r="12782" spans="1:1" x14ac:dyDescent="0.3">
      <c r="A12782" s="6"/>
    </row>
    <row r="12783" spans="1:1" x14ac:dyDescent="0.3">
      <c r="A12783" s="6"/>
    </row>
    <row r="12784" spans="1:1" x14ac:dyDescent="0.3">
      <c r="A12784" s="6"/>
    </row>
    <row r="12785" spans="1:1" x14ac:dyDescent="0.3">
      <c r="A12785" s="6"/>
    </row>
    <row r="12786" spans="1:1" x14ac:dyDescent="0.3">
      <c r="A12786" s="6"/>
    </row>
    <row r="12787" spans="1:1" x14ac:dyDescent="0.3">
      <c r="A12787" s="6"/>
    </row>
    <row r="12788" spans="1:1" x14ac:dyDescent="0.3">
      <c r="A12788" s="6"/>
    </row>
    <row r="12789" spans="1:1" x14ac:dyDescent="0.3">
      <c r="A12789" s="6"/>
    </row>
    <row r="12790" spans="1:1" x14ac:dyDescent="0.3">
      <c r="A12790" s="6"/>
    </row>
    <row r="12791" spans="1:1" x14ac:dyDescent="0.3">
      <c r="A12791" s="6"/>
    </row>
    <row r="12792" spans="1:1" x14ac:dyDescent="0.3">
      <c r="A12792" s="6"/>
    </row>
    <row r="12793" spans="1:1" x14ac:dyDescent="0.3">
      <c r="A12793" s="6"/>
    </row>
    <row r="12794" spans="1:1" x14ac:dyDescent="0.3">
      <c r="A12794" s="6"/>
    </row>
    <row r="12795" spans="1:1" x14ac:dyDescent="0.3">
      <c r="A12795" s="6"/>
    </row>
    <row r="12796" spans="1:1" x14ac:dyDescent="0.3">
      <c r="A12796" s="6"/>
    </row>
    <row r="12797" spans="1:1" x14ac:dyDescent="0.3">
      <c r="A12797" s="6"/>
    </row>
    <row r="12798" spans="1:1" x14ac:dyDescent="0.3">
      <c r="A12798" s="6"/>
    </row>
    <row r="12799" spans="1:1" x14ac:dyDescent="0.3">
      <c r="A12799" s="6"/>
    </row>
    <row r="12800" spans="1:1" x14ac:dyDescent="0.3">
      <c r="A12800" s="6"/>
    </row>
    <row r="12801" spans="1:1" x14ac:dyDescent="0.3">
      <c r="A12801" s="6"/>
    </row>
    <row r="12802" spans="1:1" x14ac:dyDescent="0.3">
      <c r="A12802" s="6"/>
    </row>
    <row r="12803" spans="1:1" x14ac:dyDescent="0.3">
      <c r="A12803" s="6"/>
    </row>
    <row r="12804" spans="1:1" x14ac:dyDescent="0.3">
      <c r="A12804" s="6"/>
    </row>
    <row r="12805" spans="1:1" x14ac:dyDescent="0.3">
      <c r="A12805" s="6"/>
    </row>
    <row r="12806" spans="1:1" x14ac:dyDescent="0.3">
      <c r="A12806" s="6"/>
    </row>
    <row r="12807" spans="1:1" x14ac:dyDescent="0.3">
      <c r="A12807" s="6"/>
    </row>
    <row r="12808" spans="1:1" x14ac:dyDescent="0.3">
      <c r="A12808" s="6"/>
    </row>
    <row r="12809" spans="1:1" x14ac:dyDescent="0.3">
      <c r="A12809" s="6"/>
    </row>
    <row r="12810" spans="1:1" x14ac:dyDescent="0.3">
      <c r="A12810" s="6"/>
    </row>
    <row r="12811" spans="1:1" x14ac:dyDescent="0.3">
      <c r="A12811" s="6"/>
    </row>
    <row r="12812" spans="1:1" x14ac:dyDescent="0.3">
      <c r="A12812" s="6"/>
    </row>
    <row r="12813" spans="1:1" x14ac:dyDescent="0.3">
      <c r="A12813" s="6"/>
    </row>
    <row r="12814" spans="1:1" x14ac:dyDescent="0.3">
      <c r="A12814" s="6"/>
    </row>
    <row r="12815" spans="1:1" x14ac:dyDescent="0.3">
      <c r="A12815" s="6"/>
    </row>
    <row r="12816" spans="1:1" x14ac:dyDescent="0.3">
      <c r="A12816" s="6"/>
    </row>
    <row r="12817" spans="1:1" x14ac:dyDescent="0.3">
      <c r="A12817" s="6"/>
    </row>
    <row r="12818" spans="1:1" x14ac:dyDescent="0.3">
      <c r="A12818" s="6"/>
    </row>
    <row r="12819" spans="1:1" x14ac:dyDescent="0.3">
      <c r="A12819" s="6"/>
    </row>
    <row r="12820" spans="1:1" x14ac:dyDescent="0.3">
      <c r="A12820" s="6"/>
    </row>
    <row r="12821" spans="1:1" x14ac:dyDescent="0.3">
      <c r="A12821" s="6"/>
    </row>
    <row r="12822" spans="1:1" x14ac:dyDescent="0.3">
      <c r="A12822" s="6"/>
    </row>
    <row r="12823" spans="1:1" x14ac:dyDescent="0.3">
      <c r="A12823" s="6"/>
    </row>
    <row r="12824" spans="1:1" x14ac:dyDescent="0.3">
      <c r="A12824" s="6"/>
    </row>
    <row r="12825" spans="1:1" x14ac:dyDescent="0.3">
      <c r="A12825" s="6"/>
    </row>
    <row r="12826" spans="1:1" x14ac:dyDescent="0.3">
      <c r="A12826" s="6"/>
    </row>
    <row r="12827" spans="1:1" x14ac:dyDescent="0.3">
      <c r="A12827" s="6"/>
    </row>
    <row r="12828" spans="1:1" x14ac:dyDescent="0.3">
      <c r="A12828" s="6"/>
    </row>
    <row r="12829" spans="1:1" x14ac:dyDescent="0.3">
      <c r="A12829" s="6"/>
    </row>
    <row r="12830" spans="1:1" x14ac:dyDescent="0.3">
      <c r="A12830" s="6"/>
    </row>
    <row r="12831" spans="1:1" x14ac:dyDescent="0.3">
      <c r="A12831" s="6"/>
    </row>
    <row r="12832" spans="1:1" x14ac:dyDescent="0.3">
      <c r="A12832" s="6"/>
    </row>
    <row r="12833" spans="1:1" x14ac:dyDescent="0.3">
      <c r="A12833" s="6"/>
    </row>
    <row r="12834" spans="1:1" x14ac:dyDescent="0.3">
      <c r="A12834" s="6"/>
    </row>
    <row r="12835" spans="1:1" x14ac:dyDescent="0.3">
      <c r="A12835" s="6"/>
    </row>
    <row r="12836" spans="1:1" x14ac:dyDescent="0.3">
      <c r="A12836" s="6"/>
    </row>
    <row r="12837" spans="1:1" x14ac:dyDescent="0.3">
      <c r="A12837" s="6"/>
    </row>
    <row r="12838" spans="1:1" x14ac:dyDescent="0.3">
      <c r="A12838" s="6"/>
    </row>
    <row r="12839" spans="1:1" x14ac:dyDescent="0.3">
      <c r="A12839" s="6"/>
    </row>
    <row r="12840" spans="1:1" x14ac:dyDescent="0.3">
      <c r="A12840" s="6"/>
    </row>
    <row r="12841" spans="1:1" x14ac:dyDescent="0.3">
      <c r="A12841" s="6"/>
    </row>
    <row r="12842" spans="1:1" x14ac:dyDescent="0.3">
      <c r="A12842" s="6"/>
    </row>
    <row r="12843" spans="1:1" x14ac:dyDescent="0.3">
      <c r="A12843" s="6"/>
    </row>
    <row r="12844" spans="1:1" x14ac:dyDescent="0.3">
      <c r="A12844" s="6"/>
    </row>
    <row r="12845" spans="1:1" x14ac:dyDescent="0.3">
      <c r="A12845" s="6"/>
    </row>
    <row r="12846" spans="1:1" x14ac:dyDescent="0.3">
      <c r="A12846" s="6"/>
    </row>
    <row r="12847" spans="1:1" x14ac:dyDescent="0.3">
      <c r="A12847" s="6"/>
    </row>
    <row r="12848" spans="1:1" x14ac:dyDescent="0.3">
      <c r="A12848" s="6"/>
    </row>
    <row r="12849" spans="1:1" x14ac:dyDescent="0.3">
      <c r="A12849" s="6"/>
    </row>
    <row r="12850" spans="1:1" x14ac:dyDescent="0.3">
      <c r="A12850" s="6"/>
    </row>
    <row r="12851" spans="1:1" x14ac:dyDescent="0.3">
      <c r="A12851" s="6"/>
    </row>
    <row r="12852" spans="1:1" x14ac:dyDescent="0.3">
      <c r="A12852" s="6"/>
    </row>
    <row r="12853" spans="1:1" x14ac:dyDescent="0.3">
      <c r="A12853" s="6"/>
    </row>
    <row r="12854" spans="1:1" x14ac:dyDescent="0.3">
      <c r="A12854" s="6"/>
    </row>
    <row r="12855" spans="1:1" x14ac:dyDescent="0.3">
      <c r="A12855" s="6"/>
    </row>
    <row r="12856" spans="1:1" x14ac:dyDescent="0.3">
      <c r="A12856" s="6"/>
    </row>
    <row r="12857" spans="1:1" x14ac:dyDescent="0.3">
      <c r="A12857" s="6"/>
    </row>
    <row r="12858" spans="1:1" x14ac:dyDescent="0.3">
      <c r="A12858" s="6"/>
    </row>
    <row r="12859" spans="1:1" x14ac:dyDescent="0.3">
      <c r="A12859" s="6"/>
    </row>
    <row r="12860" spans="1:1" x14ac:dyDescent="0.3">
      <c r="A12860" s="6"/>
    </row>
    <row r="12861" spans="1:1" x14ac:dyDescent="0.3">
      <c r="A12861" s="6"/>
    </row>
    <row r="12862" spans="1:1" x14ac:dyDescent="0.3">
      <c r="A12862" s="6"/>
    </row>
    <row r="12863" spans="1:1" x14ac:dyDescent="0.3">
      <c r="A12863" s="6"/>
    </row>
    <row r="12864" spans="1:1" x14ac:dyDescent="0.3">
      <c r="A12864" s="6"/>
    </row>
    <row r="12865" spans="1:1" x14ac:dyDescent="0.3">
      <c r="A12865" s="6"/>
    </row>
    <row r="12866" spans="1:1" x14ac:dyDescent="0.3">
      <c r="A12866" s="6"/>
    </row>
    <row r="12867" spans="1:1" x14ac:dyDescent="0.3">
      <c r="A12867" s="6"/>
    </row>
    <row r="12868" spans="1:1" x14ac:dyDescent="0.3">
      <c r="A12868" s="6"/>
    </row>
    <row r="12869" spans="1:1" x14ac:dyDescent="0.3">
      <c r="A12869" s="6"/>
    </row>
    <row r="12870" spans="1:1" x14ac:dyDescent="0.3">
      <c r="A12870" s="6"/>
    </row>
    <row r="12871" spans="1:1" x14ac:dyDescent="0.3">
      <c r="A12871" s="6"/>
    </row>
    <row r="12872" spans="1:1" x14ac:dyDescent="0.3">
      <c r="A12872" s="6"/>
    </row>
    <row r="12873" spans="1:1" x14ac:dyDescent="0.3">
      <c r="A12873" s="6"/>
    </row>
    <row r="12874" spans="1:1" x14ac:dyDescent="0.3">
      <c r="A12874" s="6"/>
    </row>
    <row r="12875" spans="1:1" x14ac:dyDescent="0.3">
      <c r="A12875" s="6"/>
    </row>
    <row r="12876" spans="1:1" x14ac:dyDescent="0.3">
      <c r="A12876" s="6"/>
    </row>
    <row r="12877" spans="1:1" x14ac:dyDescent="0.3">
      <c r="A12877" s="6"/>
    </row>
    <row r="12878" spans="1:1" x14ac:dyDescent="0.3">
      <c r="A12878" s="6"/>
    </row>
    <row r="12879" spans="1:1" x14ac:dyDescent="0.3">
      <c r="A12879" s="6"/>
    </row>
    <row r="12880" spans="1:1" x14ac:dyDescent="0.3">
      <c r="A12880" s="6"/>
    </row>
    <row r="12881" spans="1:1" x14ac:dyDescent="0.3">
      <c r="A12881" s="6"/>
    </row>
    <row r="12882" spans="1:1" x14ac:dyDescent="0.3">
      <c r="A12882" s="6"/>
    </row>
    <row r="12883" spans="1:1" x14ac:dyDescent="0.3">
      <c r="A12883" s="6"/>
    </row>
    <row r="12884" spans="1:1" x14ac:dyDescent="0.3">
      <c r="A12884" s="6"/>
    </row>
    <row r="12885" spans="1:1" x14ac:dyDescent="0.3">
      <c r="A12885" s="6"/>
    </row>
    <row r="12886" spans="1:1" x14ac:dyDescent="0.3">
      <c r="A12886" s="6"/>
    </row>
    <row r="12887" spans="1:1" x14ac:dyDescent="0.3">
      <c r="A12887" s="6"/>
    </row>
    <row r="12888" spans="1:1" x14ac:dyDescent="0.3">
      <c r="A12888" s="6"/>
    </row>
    <row r="12889" spans="1:1" x14ac:dyDescent="0.3">
      <c r="A12889" s="6"/>
    </row>
    <row r="12890" spans="1:1" x14ac:dyDescent="0.3">
      <c r="A12890" s="6"/>
    </row>
    <row r="12891" spans="1:1" x14ac:dyDescent="0.3">
      <c r="A12891" s="6"/>
    </row>
    <row r="12892" spans="1:1" x14ac:dyDescent="0.3">
      <c r="A12892" s="6"/>
    </row>
    <row r="12893" spans="1:1" x14ac:dyDescent="0.3">
      <c r="A12893" s="6"/>
    </row>
    <row r="12894" spans="1:1" x14ac:dyDescent="0.3">
      <c r="A12894" s="6"/>
    </row>
    <row r="12895" spans="1:1" x14ac:dyDescent="0.3">
      <c r="A12895" s="6"/>
    </row>
    <row r="12896" spans="1:1" x14ac:dyDescent="0.3">
      <c r="A12896" s="6"/>
    </row>
    <row r="12897" spans="1:1" x14ac:dyDescent="0.3">
      <c r="A12897" s="6"/>
    </row>
    <row r="12898" spans="1:1" x14ac:dyDescent="0.3">
      <c r="A12898" s="6"/>
    </row>
    <row r="12899" spans="1:1" x14ac:dyDescent="0.3">
      <c r="A12899" s="6"/>
    </row>
    <row r="12900" spans="1:1" x14ac:dyDescent="0.3">
      <c r="A12900" s="6"/>
    </row>
    <row r="12901" spans="1:1" x14ac:dyDescent="0.3">
      <c r="A12901" s="6"/>
    </row>
    <row r="12902" spans="1:1" x14ac:dyDescent="0.3">
      <c r="A12902" s="6"/>
    </row>
    <row r="12903" spans="1:1" x14ac:dyDescent="0.3">
      <c r="A12903" s="6"/>
    </row>
    <row r="12904" spans="1:1" x14ac:dyDescent="0.3">
      <c r="A12904" s="6"/>
    </row>
    <row r="12905" spans="1:1" x14ac:dyDescent="0.3">
      <c r="A12905" s="6"/>
    </row>
    <row r="12906" spans="1:1" x14ac:dyDescent="0.3">
      <c r="A12906" s="6"/>
    </row>
    <row r="12907" spans="1:1" x14ac:dyDescent="0.3">
      <c r="A12907" s="6"/>
    </row>
    <row r="12908" spans="1:1" x14ac:dyDescent="0.3">
      <c r="A12908" s="6"/>
    </row>
    <row r="12909" spans="1:1" x14ac:dyDescent="0.3">
      <c r="A12909" s="6"/>
    </row>
    <row r="12910" spans="1:1" x14ac:dyDescent="0.3">
      <c r="A12910" s="6"/>
    </row>
    <row r="12911" spans="1:1" x14ac:dyDescent="0.3">
      <c r="A12911" s="6"/>
    </row>
    <row r="12912" spans="1:1" x14ac:dyDescent="0.3">
      <c r="A12912" s="6"/>
    </row>
    <row r="12913" spans="1:1" x14ac:dyDescent="0.3">
      <c r="A12913" s="6"/>
    </row>
    <row r="12914" spans="1:1" x14ac:dyDescent="0.3">
      <c r="A12914" s="6"/>
    </row>
    <row r="12915" spans="1:1" x14ac:dyDescent="0.3">
      <c r="A12915" s="6"/>
    </row>
    <row r="12916" spans="1:1" x14ac:dyDescent="0.3">
      <c r="A12916" s="6"/>
    </row>
    <row r="12917" spans="1:1" x14ac:dyDescent="0.3">
      <c r="A12917" s="6"/>
    </row>
    <row r="12918" spans="1:1" x14ac:dyDescent="0.3">
      <c r="A12918" s="6"/>
    </row>
    <row r="12919" spans="1:1" x14ac:dyDescent="0.3">
      <c r="A12919" s="6"/>
    </row>
    <row r="12920" spans="1:1" x14ac:dyDescent="0.3">
      <c r="A12920" s="6"/>
    </row>
    <row r="12921" spans="1:1" x14ac:dyDescent="0.3">
      <c r="A12921" s="6"/>
    </row>
    <row r="12922" spans="1:1" x14ac:dyDescent="0.3">
      <c r="A12922" s="6"/>
    </row>
    <row r="12923" spans="1:1" x14ac:dyDescent="0.3">
      <c r="A12923" s="6"/>
    </row>
    <row r="12924" spans="1:1" x14ac:dyDescent="0.3">
      <c r="A12924" s="6"/>
    </row>
    <row r="12925" spans="1:1" x14ac:dyDescent="0.3">
      <c r="A12925" s="6"/>
    </row>
    <row r="12926" spans="1:1" x14ac:dyDescent="0.3">
      <c r="A12926" s="6"/>
    </row>
    <row r="12927" spans="1:1" x14ac:dyDescent="0.3">
      <c r="A12927" s="6"/>
    </row>
    <row r="12928" spans="1:1" x14ac:dyDescent="0.3">
      <c r="A12928" s="6"/>
    </row>
    <row r="12929" spans="1:1" x14ac:dyDescent="0.3">
      <c r="A12929" s="6"/>
    </row>
    <row r="12930" spans="1:1" x14ac:dyDescent="0.3">
      <c r="A12930" s="6"/>
    </row>
    <row r="12931" spans="1:1" x14ac:dyDescent="0.3">
      <c r="A12931" s="6"/>
    </row>
    <row r="12932" spans="1:1" x14ac:dyDescent="0.3">
      <c r="A12932" s="6"/>
    </row>
    <row r="12933" spans="1:1" x14ac:dyDescent="0.3">
      <c r="A12933" s="6"/>
    </row>
    <row r="12934" spans="1:1" x14ac:dyDescent="0.3">
      <c r="A12934" s="6"/>
    </row>
    <row r="12935" spans="1:1" x14ac:dyDescent="0.3">
      <c r="A12935" s="6"/>
    </row>
    <row r="12936" spans="1:1" x14ac:dyDescent="0.3">
      <c r="A12936" s="6"/>
    </row>
    <row r="12937" spans="1:1" x14ac:dyDescent="0.3">
      <c r="A12937" s="6"/>
    </row>
    <row r="12938" spans="1:1" x14ac:dyDescent="0.3">
      <c r="A12938" s="6"/>
    </row>
    <row r="12939" spans="1:1" x14ac:dyDescent="0.3">
      <c r="A12939" s="6"/>
    </row>
    <row r="12940" spans="1:1" x14ac:dyDescent="0.3">
      <c r="A12940" s="6"/>
    </row>
    <row r="12941" spans="1:1" x14ac:dyDescent="0.3">
      <c r="A12941" s="6"/>
    </row>
    <row r="12942" spans="1:1" x14ac:dyDescent="0.3">
      <c r="A12942" s="6"/>
    </row>
    <row r="12943" spans="1:1" x14ac:dyDescent="0.3">
      <c r="A12943" s="6"/>
    </row>
    <row r="12944" spans="1:1" x14ac:dyDescent="0.3">
      <c r="A12944" s="6"/>
    </row>
    <row r="12945" spans="1:1" x14ac:dyDescent="0.3">
      <c r="A12945" s="6"/>
    </row>
    <row r="12946" spans="1:1" x14ac:dyDescent="0.3">
      <c r="A12946" s="6"/>
    </row>
    <row r="12947" spans="1:1" x14ac:dyDescent="0.3">
      <c r="A12947" s="6"/>
    </row>
    <row r="12948" spans="1:1" x14ac:dyDescent="0.3">
      <c r="A12948" s="6"/>
    </row>
    <row r="12949" spans="1:1" x14ac:dyDescent="0.3">
      <c r="A12949" s="6"/>
    </row>
    <row r="12950" spans="1:1" x14ac:dyDescent="0.3">
      <c r="A12950" s="6"/>
    </row>
    <row r="12951" spans="1:1" x14ac:dyDescent="0.3">
      <c r="A12951" s="6"/>
    </row>
    <row r="12952" spans="1:1" x14ac:dyDescent="0.3">
      <c r="A12952" s="6"/>
    </row>
    <row r="12953" spans="1:1" x14ac:dyDescent="0.3">
      <c r="A12953" s="6"/>
    </row>
    <row r="12954" spans="1:1" x14ac:dyDescent="0.3">
      <c r="A12954" s="6"/>
    </row>
    <row r="12955" spans="1:1" x14ac:dyDescent="0.3">
      <c r="A12955" s="6"/>
    </row>
    <row r="12956" spans="1:1" x14ac:dyDescent="0.3">
      <c r="A12956" s="6"/>
    </row>
    <row r="12957" spans="1:1" x14ac:dyDescent="0.3">
      <c r="A12957" s="6"/>
    </row>
    <row r="12958" spans="1:1" x14ac:dyDescent="0.3">
      <c r="A12958" s="6"/>
    </row>
    <row r="12959" spans="1:1" x14ac:dyDescent="0.3">
      <c r="A12959" s="6"/>
    </row>
    <row r="12960" spans="1:1" x14ac:dyDescent="0.3">
      <c r="A12960" s="6"/>
    </row>
    <row r="12961" spans="1:1" x14ac:dyDescent="0.3">
      <c r="A12961" s="6"/>
    </row>
    <row r="12962" spans="1:1" x14ac:dyDescent="0.3">
      <c r="A12962" s="6"/>
    </row>
    <row r="12963" spans="1:1" x14ac:dyDescent="0.3">
      <c r="A12963" s="6"/>
    </row>
    <row r="12964" spans="1:1" x14ac:dyDescent="0.3">
      <c r="A12964" s="6"/>
    </row>
    <row r="12965" spans="1:1" x14ac:dyDescent="0.3">
      <c r="A12965" s="6"/>
    </row>
    <row r="12966" spans="1:1" x14ac:dyDescent="0.3">
      <c r="A12966" s="6"/>
    </row>
    <row r="12967" spans="1:1" x14ac:dyDescent="0.3">
      <c r="A12967" s="6"/>
    </row>
    <row r="12968" spans="1:1" x14ac:dyDescent="0.3">
      <c r="A12968" s="6"/>
    </row>
    <row r="12969" spans="1:1" x14ac:dyDescent="0.3">
      <c r="A12969" s="6"/>
    </row>
    <row r="12970" spans="1:1" x14ac:dyDescent="0.3">
      <c r="A12970" s="6"/>
    </row>
    <row r="12971" spans="1:1" x14ac:dyDescent="0.3">
      <c r="A12971" s="6"/>
    </row>
    <row r="12972" spans="1:1" x14ac:dyDescent="0.3">
      <c r="A12972" s="6"/>
    </row>
    <row r="12973" spans="1:1" x14ac:dyDescent="0.3">
      <c r="A12973" s="6"/>
    </row>
    <row r="12974" spans="1:1" x14ac:dyDescent="0.3">
      <c r="A12974" s="6"/>
    </row>
    <row r="12975" spans="1:1" x14ac:dyDescent="0.3">
      <c r="A12975" s="6"/>
    </row>
    <row r="12976" spans="1:1" x14ac:dyDescent="0.3">
      <c r="A12976" s="6"/>
    </row>
    <row r="12977" spans="1:1" x14ac:dyDescent="0.3">
      <c r="A12977" s="6"/>
    </row>
    <row r="12978" spans="1:1" x14ac:dyDescent="0.3">
      <c r="A12978" s="6"/>
    </row>
    <row r="12979" spans="1:1" x14ac:dyDescent="0.3">
      <c r="A12979" s="6"/>
    </row>
    <row r="12980" spans="1:1" x14ac:dyDescent="0.3">
      <c r="A12980" s="6"/>
    </row>
    <row r="12981" spans="1:1" x14ac:dyDescent="0.3">
      <c r="A12981" s="6"/>
    </row>
    <row r="12982" spans="1:1" x14ac:dyDescent="0.3">
      <c r="A12982" s="6"/>
    </row>
    <row r="12983" spans="1:1" x14ac:dyDescent="0.3">
      <c r="A12983" s="6"/>
    </row>
    <row r="12984" spans="1:1" x14ac:dyDescent="0.3">
      <c r="A12984" s="6"/>
    </row>
    <row r="12985" spans="1:1" x14ac:dyDescent="0.3">
      <c r="A12985" s="6"/>
    </row>
    <row r="12986" spans="1:1" x14ac:dyDescent="0.3">
      <c r="A12986" s="6"/>
    </row>
    <row r="12987" spans="1:1" x14ac:dyDescent="0.3">
      <c r="A12987" s="6"/>
    </row>
    <row r="12988" spans="1:1" x14ac:dyDescent="0.3">
      <c r="A12988" s="6"/>
    </row>
    <row r="12989" spans="1:1" x14ac:dyDescent="0.3">
      <c r="A12989" s="6"/>
    </row>
    <row r="12990" spans="1:1" x14ac:dyDescent="0.3">
      <c r="A12990" s="6"/>
    </row>
    <row r="12991" spans="1:1" x14ac:dyDescent="0.3">
      <c r="A12991" s="6"/>
    </row>
    <row r="12992" spans="1:1" x14ac:dyDescent="0.3">
      <c r="A12992" s="6"/>
    </row>
    <row r="12993" spans="1:1" x14ac:dyDescent="0.3">
      <c r="A12993" s="6"/>
    </row>
    <row r="12994" spans="1:1" x14ac:dyDescent="0.3">
      <c r="A12994" s="6"/>
    </row>
    <row r="12995" spans="1:1" x14ac:dyDescent="0.3">
      <c r="A12995" s="6"/>
    </row>
    <row r="12996" spans="1:1" x14ac:dyDescent="0.3">
      <c r="A12996" s="6"/>
    </row>
    <row r="12997" spans="1:1" x14ac:dyDescent="0.3">
      <c r="A12997" s="6"/>
    </row>
    <row r="12998" spans="1:1" x14ac:dyDescent="0.3">
      <c r="A12998" s="6"/>
    </row>
    <row r="12999" spans="1:1" x14ac:dyDescent="0.3">
      <c r="A12999" s="6"/>
    </row>
    <row r="13000" spans="1:1" x14ac:dyDescent="0.3">
      <c r="A13000" s="6"/>
    </row>
    <row r="13001" spans="1:1" x14ac:dyDescent="0.3">
      <c r="A13001" s="6"/>
    </row>
    <row r="13002" spans="1:1" x14ac:dyDescent="0.3">
      <c r="A13002" s="6"/>
    </row>
    <row r="13003" spans="1:1" x14ac:dyDescent="0.3">
      <c r="A13003" s="6"/>
    </row>
    <row r="13004" spans="1:1" x14ac:dyDescent="0.3">
      <c r="A13004" s="6"/>
    </row>
    <row r="13005" spans="1:1" x14ac:dyDescent="0.3">
      <c r="A13005" s="6"/>
    </row>
    <row r="13006" spans="1:1" x14ac:dyDescent="0.3">
      <c r="A13006" s="6"/>
    </row>
    <row r="13007" spans="1:1" x14ac:dyDescent="0.3">
      <c r="A13007" s="6"/>
    </row>
    <row r="13008" spans="1:1" x14ac:dyDescent="0.3">
      <c r="A13008" s="6"/>
    </row>
    <row r="13009" spans="1:1" x14ac:dyDescent="0.3">
      <c r="A13009" s="6"/>
    </row>
    <row r="13010" spans="1:1" x14ac:dyDescent="0.3">
      <c r="A13010" s="6"/>
    </row>
    <row r="13011" spans="1:1" x14ac:dyDescent="0.3">
      <c r="A13011" s="6"/>
    </row>
    <row r="13012" spans="1:1" x14ac:dyDescent="0.3">
      <c r="A13012" s="6"/>
    </row>
    <row r="13013" spans="1:1" x14ac:dyDescent="0.3">
      <c r="A13013" s="6"/>
    </row>
    <row r="13014" spans="1:1" x14ac:dyDescent="0.3">
      <c r="A13014" s="6"/>
    </row>
    <row r="13015" spans="1:1" x14ac:dyDescent="0.3">
      <c r="A13015" s="6"/>
    </row>
    <row r="13016" spans="1:1" x14ac:dyDescent="0.3">
      <c r="A13016" s="6"/>
    </row>
    <row r="13017" spans="1:1" x14ac:dyDescent="0.3">
      <c r="A13017" s="6"/>
    </row>
    <row r="13018" spans="1:1" x14ac:dyDescent="0.3">
      <c r="A13018" s="6"/>
    </row>
    <row r="13019" spans="1:1" x14ac:dyDescent="0.3">
      <c r="A13019" s="6"/>
    </row>
    <row r="13020" spans="1:1" x14ac:dyDescent="0.3">
      <c r="A13020" s="6"/>
    </row>
    <row r="13021" spans="1:1" x14ac:dyDescent="0.3">
      <c r="A13021" s="6"/>
    </row>
    <row r="13022" spans="1:1" x14ac:dyDescent="0.3">
      <c r="A13022" s="6"/>
    </row>
    <row r="13023" spans="1:1" x14ac:dyDescent="0.3">
      <c r="A13023" s="6"/>
    </row>
    <row r="13024" spans="1:1" x14ac:dyDescent="0.3">
      <c r="A13024" s="6"/>
    </row>
    <row r="13025" spans="1:1" x14ac:dyDescent="0.3">
      <c r="A13025" s="6"/>
    </row>
    <row r="13026" spans="1:1" x14ac:dyDescent="0.3">
      <c r="A13026" s="6"/>
    </row>
    <row r="13027" spans="1:1" x14ac:dyDescent="0.3">
      <c r="A13027" s="6"/>
    </row>
    <row r="13028" spans="1:1" x14ac:dyDescent="0.3">
      <c r="A13028" s="6"/>
    </row>
    <row r="13029" spans="1:1" x14ac:dyDescent="0.3">
      <c r="A13029" s="6"/>
    </row>
    <row r="13030" spans="1:1" x14ac:dyDescent="0.3">
      <c r="A13030" s="6"/>
    </row>
    <row r="13031" spans="1:1" x14ac:dyDescent="0.3">
      <c r="A13031" s="6"/>
    </row>
    <row r="13032" spans="1:1" x14ac:dyDescent="0.3">
      <c r="A13032" s="6"/>
    </row>
    <row r="13033" spans="1:1" x14ac:dyDescent="0.3">
      <c r="A13033" s="6"/>
    </row>
    <row r="13034" spans="1:1" x14ac:dyDescent="0.3">
      <c r="A13034" s="6"/>
    </row>
    <row r="13035" spans="1:1" x14ac:dyDescent="0.3">
      <c r="A13035" s="6"/>
    </row>
    <row r="13036" spans="1:1" x14ac:dyDescent="0.3">
      <c r="A13036" s="6"/>
    </row>
    <row r="13037" spans="1:1" x14ac:dyDescent="0.3">
      <c r="A13037" s="6"/>
    </row>
    <row r="13038" spans="1:1" x14ac:dyDescent="0.3">
      <c r="A13038" s="6"/>
    </row>
    <row r="13039" spans="1:1" x14ac:dyDescent="0.3">
      <c r="A13039" s="6"/>
    </row>
    <row r="13040" spans="1:1" x14ac:dyDescent="0.3">
      <c r="A13040" s="6"/>
    </row>
    <row r="13041" spans="1:1" x14ac:dyDescent="0.3">
      <c r="A13041" s="6"/>
    </row>
    <row r="13042" spans="1:1" x14ac:dyDescent="0.3">
      <c r="A13042" s="6"/>
    </row>
    <row r="13043" spans="1:1" x14ac:dyDescent="0.3">
      <c r="A13043" s="6"/>
    </row>
    <row r="13044" spans="1:1" x14ac:dyDescent="0.3">
      <c r="A13044" s="6"/>
    </row>
    <row r="13045" spans="1:1" x14ac:dyDescent="0.3">
      <c r="A13045" s="6"/>
    </row>
    <row r="13046" spans="1:1" x14ac:dyDescent="0.3">
      <c r="A13046" s="6"/>
    </row>
    <row r="13047" spans="1:1" x14ac:dyDescent="0.3">
      <c r="A13047" s="6"/>
    </row>
    <row r="13048" spans="1:1" x14ac:dyDescent="0.3">
      <c r="A13048" s="6"/>
    </row>
    <row r="13049" spans="1:1" x14ac:dyDescent="0.3">
      <c r="A13049" s="6"/>
    </row>
    <row r="13050" spans="1:1" x14ac:dyDescent="0.3">
      <c r="A13050" s="6"/>
    </row>
    <row r="13051" spans="1:1" x14ac:dyDescent="0.3">
      <c r="A13051" s="6"/>
    </row>
    <row r="13052" spans="1:1" x14ac:dyDescent="0.3">
      <c r="A13052" s="6"/>
    </row>
    <row r="13053" spans="1:1" x14ac:dyDescent="0.3">
      <c r="A13053" s="6"/>
    </row>
    <row r="13054" spans="1:1" x14ac:dyDescent="0.3">
      <c r="A13054" s="6"/>
    </row>
    <row r="13055" spans="1:1" x14ac:dyDescent="0.3">
      <c r="A13055" s="6"/>
    </row>
    <row r="13056" spans="1:1" x14ac:dyDescent="0.3">
      <c r="A13056" s="6"/>
    </row>
    <row r="13057" spans="1:1" x14ac:dyDescent="0.3">
      <c r="A13057" s="6"/>
    </row>
    <row r="13058" spans="1:1" x14ac:dyDescent="0.3">
      <c r="A13058" s="6"/>
    </row>
    <row r="13059" spans="1:1" x14ac:dyDescent="0.3">
      <c r="A13059" s="6"/>
    </row>
    <row r="13060" spans="1:1" x14ac:dyDescent="0.3">
      <c r="A13060" s="6"/>
    </row>
    <row r="13061" spans="1:1" x14ac:dyDescent="0.3">
      <c r="A13061" s="6"/>
    </row>
    <row r="13062" spans="1:1" x14ac:dyDescent="0.3">
      <c r="A13062" s="6"/>
    </row>
    <row r="13063" spans="1:1" x14ac:dyDescent="0.3">
      <c r="A13063" s="6"/>
    </row>
    <row r="13064" spans="1:1" x14ac:dyDescent="0.3">
      <c r="A13064" s="6"/>
    </row>
    <row r="13065" spans="1:1" x14ac:dyDescent="0.3">
      <c r="A13065" s="6"/>
    </row>
    <row r="13066" spans="1:1" x14ac:dyDescent="0.3">
      <c r="A13066" s="6"/>
    </row>
    <row r="13067" spans="1:1" x14ac:dyDescent="0.3">
      <c r="A13067" s="6"/>
    </row>
    <row r="13068" spans="1:1" x14ac:dyDescent="0.3">
      <c r="A13068" s="6"/>
    </row>
    <row r="13069" spans="1:1" x14ac:dyDescent="0.3">
      <c r="A13069" s="6"/>
    </row>
    <row r="13070" spans="1:1" x14ac:dyDescent="0.3">
      <c r="A13070" s="6"/>
    </row>
    <row r="13071" spans="1:1" x14ac:dyDescent="0.3">
      <c r="A13071" s="6"/>
    </row>
    <row r="13072" spans="1:1" x14ac:dyDescent="0.3">
      <c r="A13072" s="6"/>
    </row>
    <row r="13073" spans="1:1" x14ac:dyDescent="0.3">
      <c r="A13073" s="6"/>
    </row>
    <row r="13074" spans="1:1" x14ac:dyDescent="0.3">
      <c r="A13074" s="6"/>
    </row>
    <row r="13075" spans="1:1" x14ac:dyDescent="0.3">
      <c r="A13075" s="6"/>
    </row>
    <row r="13076" spans="1:1" x14ac:dyDescent="0.3">
      <c r="A13076" s="6"/>
    </row>
    <row r="13077" spans="1:1" x14ac:dyDescent="0.3">
      <c r="A13077" s="6"/>
    </row>
    <row r="13078" spans="1:1" x14ac:dyDescent="0.3">
      <c r="A13078" s="6"/>
    </row>
    <row r="13079" spans="1:1" x14ac:dyDescent="0.3">
      <c r="A13079" s="6"/>
    </row>
    <row r="13080" spans="1:1" x14ac:dyDescent="0.3">
      <c r="A13080" s="6"/>
    </row>
    <row r="13081" spans="1:1" x14ac:dyDescent="0.3">
      <c r="A13081" s="6"/>
    </row>
    <row r="13082" spans="1:1" x14ac:dyDescent="0.3">
      <c r="A13082" s="6"/>
    </row>
    <row r="13083" spans="1:1" x14ac:dyDescent="0.3">
      <c r="A13083" s="6"/>
    </row>
    <row r="13084" spans="1:1" x14ac:dyDescent="0.3">
      <c r="A13084" s="6"/>
    </row>
    <row r="13085" spans="1:1" x14ac:dyDescent="0.3">
      <c r="A13085" s="6"/>
    </row>
    <row r="13086" spans="1:1" x14ac:dyDescent="0.3">
      <c r="A13086" s="6"/>
    </row>
    <row r="13087" spans="1:1" x14ac:dyDescent="0.3">
      <c r="A13087" s="6"/>
    </row>
    <row r="13088" spans="1:1" x14ac:dyDescent="0.3">
      <c r="A13088" s="6"/>
    </row>
    <row r="13089" spans="1:1" x14ac:dyDescent="0.3">
      <c r="A13089" s="6"/>
    </row>
    <row r="13090" spans="1:1" x14ac:dyDescent="0.3">
      <c r="A13090" s="6"/>
    </row>
    <row r="13091" spans="1:1" x14ac:dyDescent="0.3">
      <c r="A13091" s="6"/>
    </row>
    <row r="13092" spans="1:1" x14ac:dyDescent="0.3">
      <c r="A13092" s="6"/>
    </row>
    <row r="13093" spans="1:1" x14ac:dyDescent="0.3">
      <c r="A13093" s="6"/>
    </row>
    <row r="13094" spans="1:1" x14ac:dyDescent="0.3">
      <c r="A13094" s="6"/>
    </row>
    <row r="13095" spans="1:1" x14ac:dyDescent="0.3">
      <c r="A13095" s="6"/>
    </row>
    <row r="13096" spans="1:1" x14ac:dyDescent="0.3">
      <c r="A13096" s="6"/>
    </row>
    <row r="13097" spans="1:1" x14ac:dyDescent="0.3">
      <c r="A13097" s="6"/>
    </row>
    <row r="13098" spans="1:1" x14ac:dyDescent="0.3">
      <c r="A13098" s="6"/>
    </row>
    <row r="13099" spans="1:1" x14ac:dyDescent="0.3">
      <c r="A13099" s="6"/>
    </row>
    <row r="13100" spans="1:1" x14ac:dyDescent="0.3">
      <c r="A13100" s="6"/>
    </row>
    <row r="13101" spans="1:1" x14ac:dyDescent="0.3">
      <c r="A13101" s="6"/>
    </row>
    <row r="13102" spans="1:1" x14ac:dyDescent="0.3">
      <c r="A13102" s="6"/>
    </row>
    <row r="13103" spans="1:1" x14ac:dyDescent="0.3">
      <c r="A13103" s="6"/>
    </row>
    <row r="13104" spans="1:1" x14ac:dyDescent="0.3">
      <c r="A13104" s="6"/>
    </row>
    <row r="13105" spans="1:1" x14ac:dyDescent="0.3">
      <c r="A13105" s="6"/>
    </row>
    <row r="13106" spans="1:1" x14ac:dyDescent="0.3">
      <c r="A13106" s="6"/>
    </row>
    <row r="13107" spans="1:1" x14ac:dyDescent="0.3">
      <c r="A13107" s="6"/>
    </row>
    <row r="13108" spans="1:1" x14ac:dyDescent="0.3">
      <c r="A13108" s="6"/>
    </row>
    <row r="13109" spans="1:1" x14ac:dyDescent="0.3">
      <c r="A13109" s="6"/>
    </row>
    <row r="13110" spans="1:1" x14ac:dyDescent="0.3">
      <c r="A13110" s="6"/>
    </row>
    <row r="13111" spans="1:1" x14ac:dyDescent="0.3">
      <c r="A13111" s="6"/>
    </row>
    <row r="13112" spans="1:1" x14ac:dyDescent="0.3">
      <c r="A13112" s="6"/>
    </row>
    <row r="13113" spans="1:1" x14ac:dyDescent="0.3">
      <c r="A13113" s="6"/>
    </row>
    <row r="13114" spans="1:1" x14ac:dyDescent="0.3">
      <c r="A13114" s="6"/>
    </row>
    <row r="13115" spans="1:1" x14ac:dyDescent="0.3">
      <c r="A13115" s="6"/>
    </row>
    <row r="13116" spans="1:1" x14ac:dyDescent="0.3">
      <c r="A13116" s="6"/>
    </row>
    <row r="13117" spans="1:1" x14ac:dyDescent="0.3">
      <c r="A13117" s="6"/>
    </row>
    <row r="13118" spans="1:1" x14ac:dyDescent="0.3">
      <c r="A13118" s="6"/>
    </row>
    <row r="13119" spans="1:1" x14ac:dyDescent="0.3">
      <c r="A13119" s="6"/>
    </row>
    <row r="13120" spans="1:1" x14ac:dyDescent="0.3">
      <c r="A13120" s="6"/>
    </row>
    <row r="13121" spans="1:1" x14ac:dyDescent="0.3">
      <c r="A13121" s="6"/>
    </row>
    <row r="13122" spans="1:1" x14ac:dyDescent="0.3">
      <c r="A13122" s="6"/>
    </row>
    <row r="13123" spans="1:1" x14ac:dyDescent="0.3">
      <c r="A13123" s="6"/>
    </row>
    <row r="13124" spans="1:1" x14ac:dyDescent="0.3">
      <c r="A13124" s="6"/>
    </row>
    <row r="13125" spans="1:1" x14ac:dyDescent="0.3">
      <c r="A13125" s="6"/>
    </row>
    <row r="13126" spans="1:1" x14ac:dyDescent="0.3">
      <c r="A13126" s="6"/>
    </row>
    <row r="13127" spans="1:1" x14ac:dyDescent="0.3">
      <c r="A13127" s="6"/>
    </row>
    <row r="13128" spans="1:1" x14ac:dyDescent="0.3">
      <c r="A13128" s="6"/>
    </row>
    <row r="13129" spans="1:1" x14ac:dyDescent="0.3">
      <c r="A13129" s="6"/>
    </row>
    <row r="13130" spans="1:1" x14ac:dyDescent="0.3">
      <c r="A13130" s="6"/>
    </row>
    <row r="13131" spans="1:1" x14ac:dyDescent="0.3">
      <c r="A13131" s="6"/>
    </row>
    <row r="13132" spans="1:1" x14ac:dyDescent="0.3">
      <c r="A13132" s="6"/>
    </row>
    <row r="13133" spans="1:1" x14ac:dyDescent="0.3">
      <c r="A13133" s="6"/>
    </row>
    <row r="13134" spans="1:1" x14ac:dyDescent="0.3">
      <c r="A13134" s="6"/>
    </row>
    <row r="13135" spans="1:1" x14ac:dyDescent="0.3">
      <c r="A13135" s="6"/>
    </row>
    <row r="13136" spans="1:1" x14ac:dyDescent="0.3">
      <c r="A13136" s="6"/>
    </row>
    <row r="13137" spans="1:1" x14ac:dyDescent="0.3">
      <c r="A13137" s="6"/>
    </row>
    <row r="13138" spans="1:1" x14ac:dyDescent="0.3">
      <c r="A13138" s="6"/>
    </row>
    <row r="13139" spans="1:1" x14ac:dyDescent="0.3">
      <c r="A13139" s="6"/>
    </row>
    <row r="13140" spans="1:1" x14ac:dyDescent="0.3">
      <c r="A13140" s="6"/>
    </row>
    <row r="13141" spans="1:1" x14ac:dyDescent="0.3">
      <c r="A13141" s="6"/>
    </row>
    <row r="13142" spans="1:1" x14ac:dyDescent="0.3">
      <c r="A13142" s="6"/>
    </row>
    <row r="13143" spans="1:1" x14ac:dyDescent="0.3">
      <c r="A13143" s="6"/>
    </row>
    <row r="13144" spans="1:1" x14ac:dyDescent="0.3">
      <c r="A13144" s="6"/>
    </row>
    <row r="13145" spans="1:1" x14ac:dyDescent="0.3">
      <c r="A13145" s="6"/>
    </row>
    <row r="13146" spans="1:1" x14ac:dyDescent="0.3">
      <c r="A13146" s="6"/>
    </row>
    <row r="13147" spans="1:1" x14ac:dyDescent="0.3">
      <c r="A13147" s="6"/>
    </row>
    <row r="13148" spans="1:1" x14ac:dyDescent="0.3">
      <c r="A13148" s="6"/>
    </row>
    <row r="13149" spans="1:1" x14ac:dyDescent="0.3">
      <c r="A13149" s="6"/>
    </row>
    <row r="13150" spans="1:1" x14ac:dyDescent="0.3">
      <c r="A13150" s="6"/>
    </row>
    <row r="13151" spans="1:1" x14ac:dyDescent="0.3">
      <c r="A13151" s="6"/>
    </row>
    <row r="13152" spans="1:1" x14ac:dyDescent="0.3">
      <c r="A13152" s="6"/>
    </row>
    <row r="13153" spans="1:1" x14ac:dyDescent="0.3">
      <c r="A13153" s="6"/>
    </row>
    <row r="13154" spans="1:1" x14ac:dyDescent="0.3">
      <c r="A13154" s="6"/>
    </row>
    <row r="13155" spans="1:1" x14ac:dyDescent="0.3">
      <c r="A13155" s="6"/>
    </row>
    <row r="13156" spans="1:1" x14ac:dyDescent="0.3">
      <c r="A13156" s="6"/>
    </row>
    <row r="13157" spans="1:1" x14ac:dyDescent="0.3">
      <c r="A13157" s="6"/>
    </row>
    <row r="13158" spans="1:1" x14ac:dyDescent="0.3">
      <c r="A13158" s="6"/>
    </row>
    <row r="13159" spans="1:1" x14ac:dyDescent="0.3">
      <c r="A13159" s="6"/>
    </row>
    <row r="13160" spans="1:1" x14ac:dyDescent="0.3">
      <c r="A13160" s="6"/>
    </row>
    <row r="13161" spans="1:1" x14ac:dyDescent="0.3">
      <c r="A13161" s="6"/>
    </row>
    <row r="13162" spans="1:1" x14ac:dyDescent="0.3">
      <c r="A13162" s="6"/>
    </row>
    <row r="13163" spans="1:1" x14ac:dyDescent="0.3">
      <c r="A13163" s="6"/>
    </row>
    <row r="13164" spans="1:1" x14ac:dyDescent="0.3">
      <c r="A13164" s="6"/>
    </row>
    <row r="13165" spans="1:1" x14ac:dyDescent="0.3">
      <c r="A13165" s="6"/>
    </row>
    <row r="13166" spans="1:1" x14ac:dyDescent="0.3">
      <c r="A13166" s="6"/>
    </row>
    <row r="13167" spans="1:1" x14ac:dyDescent="0.3">
      <c r="A13167" s="6"/>
    </row>
    <row r="13168" spans="1:1" x14ac:dyDescent="0.3">
      <c r="A13168" s="6"/>
    </row>
    <row r="13169" spans="1:1" x14ac:dyDescent="0.3">
      <c r="A13169" s="6"/>
    </row>
    <row r="13170" spans="1:1" x14ac:dyDescent="0.3">
      <c r="A13170" s="6"/>
    </row>
    <row r="13171" spans="1:1" x14ac:dyDescent="0.3">
      <c r="A13171" s="6"/>
    </row>
    <row r="13172" spans="1:1" x14ac:dyDescent="0.3">
      <c r="A13172" s="6"/>
    </row>
    <row r="13173" spans="1:1" x14ac:dyDescent="0.3">
      <c r="A13173" s="6"/>
    </row>
    <row r="13174" spans="1:1" x14ac:dyDescent="0.3">
      <c r="A13174" s="6"/>
    </row>
    <row r="13175" spans="1:1" x14ac:dyDescent="0.3">
      <c r="A13175" s="6"/>
    </row>
    <row r="13176" spans="1:1" x14ac:dyDescent="0.3">
      <c r="A13176" s="6"/>
    </row>
    <row r="13177" spans="1:1" x14ac:dyDescent="0.3">
      <c r="A13177" s="6"/>
    </row>
    <row r="13178" spans="1:1" x14ac:dyDescent="0.3">
      <c r="A13178" s="6"/>
    </row>
    <row r="13179" spans="1:1" x14ac:dyDescent="0.3">
      <c r="A13179" s="6"/>
    </row>
    <row r="13180" spans="1:1" x14ac:dyDescent="0.3">
      <c r="A13180" s="6"/>
    </row>
    <row r="13181" spans="1:1" x14ac:dyDescent="0.3">
      <c r="A13181" s="6"/>
    </row>
    <row r="13182" spans="1:1" x14ac:dyDescent="0.3">
      <c r="A13182" s="6"/>
    </row>
    <row r="13183" spans="1:1" x14ac:dyDescent="0.3">
      <c r="A13183" s="6"/>
    </row>
    <row r="13184" spans="1:1" x14ac:dyDescent="0.3">
      <c r="A13184" s="6"/>
    </row>
    <row r="13185" spans="1:1" x14ac:dyDescent="0.3">
      <c r="A13185" s="6"/>
    </row>
    <row r="13186" spans="1:1" x14ac:dyDescent="0.3">
      <c r="A13186" s="6"/>
    </row>
    <row r="13187" spans="1:1" x14ac:dyDescent="0.3">
      <c r="A13187" s="6"/>
    </row>
    <row r="13188" spans="1:1" x14ac:dyDescent="0.3">
      <c r="A13188" s="6"/>
    </row>
    <row r="13189" spans="1:1" x14ac:dyDescent="0.3">
      <c r="A13189" s="6"/>
    </row>
    <row r="13190" spans="1:1" x14ac:dyDescent="0.3">
      <c r="A13190" s="6"/>
    </row>
    <row r="13191" spans="1:1" x14ac:dyDescent="0.3">
      <c r="A13191" s="6"/>
    </row>
    <row r="13192" spans="1:1" x14ac:dyDescent="0.3">
      <c r="A13192" s="6"/>
    </row>
    <row r="13193" spans="1:1" x14ac:dyDescent="0.3">
      <c r="A13193" s="6"/>
    </row>
    <row r="13194" spans="1:1" x14ac:dyDescent="0.3">
      <c r="A13194" s="6"/>
    </row>
    <row r="13195" spans="1:1" x14ac:dyDescent="0.3">
      <c r="A13195" s="6"/>
    </row>
    <row r="13196" spans="1:1" x14ac:dyDescent="0.3">
      <c r="A13196" s="6"/>
    </row>
    <row r="13197" spans="1:1" x14ac:dyDescent="0.3">
      <c r="A13197" s="6"/>
    </row>
    <row r="13198" spans="1:1" x14ac:dyDescent="0.3">
      <c r="A13198" s="6"/>
    </row>
    <row r="13199" spans="1:1" x14ac:dyDescent="0.3">
      <c r="A13199" s="6"/>
    </row>
    <row r="13200" spans="1:1" x14ac:dyDescent="0.3">
      <c r="A13200" s="6"/>
    </row>
    <row r="13201" spans="1:1" x14ac:dyDescent="0.3">
      <c r="A13201" s="6"/>
    </row>
    <row r="13202" spans="1:1" x14ac:dyDescent="0.3">
      <c r="A13202" s="6"/>
    </row>
    <row r="13203" spans="1:1" x14ac:dyDescent="0.3">
      <c r="A13203" s="6"/>
    </row>
    <row r="13204" spans="1:1" x14ac:dyDescent="0.3">
      <c r="A13204" s="6"/>
    </row>
    <row r="13205" spans="1:1" x14ac:dyDescent="0.3">
      <c r="A13205" s="6"/>
    </row>
    <row r="13206" spans="1:1" x14ac:dyDescent="0.3">
      <c r="A13206" s="6"/>
    </row>
    <row r="13207" spans="1:1" x14ac:dyDescent="0.3">
      <c r="A13207" s="6"/>
    </row>
    <row r="13208" spans="1:1" x14ac:dyDescent="0.3">
      <c r="A13208" s="6"/>
    </row>
    <row r="13209" spans="1:1" x14ac:dyDescent="0.3">
      <c r="A13209" s="6"/>
    </row>
    <row r="13210" spans="1:1" x14ac:dyDescent="0.3">
      <c r="A13210" s="6"/>
    </row>
    <row r="13211" spans="1:1" x14ac:dyDescent="0.3">
      <c r="A13211" s="6"/>
    </row>
    <row r="13212" spans="1:1" x14ac:dyDescent="0.3">
      <c r="A13212" s="6"/>
    </row>
    <row r="13213" spans="1:1" x14ac:dyDescent="0.3">
      <c r="A13213" s="6"/>
    </row>
    <row r="13214" spans="1:1" x14ac:dyDescent="0.3">
      <c r="A13214" s="6"/>
    </row>
    <row r="13215" spans="1:1" x14ac:dyDescent="0.3">
      <c r="A13215" s="6"/>
    </row>
    <row r="13216" spans="1:1" x14ac:dyDescent="0.3">
      <c r="A13216" s="6"/>
    </row>
    <row r="13217" spans="1:1" x14ac:dyDescent="0.3">
      <c r="A13217" s="6"/>
    </row>
    <row r="13218" spans="1:1" x14ac:dyDescent="0.3">
      <c r="A13218" s="6"/>
    </row>
    <row r="13219" spans="1:1" x14ac:dyDescent="0.3">
      <c r="A13219" s="6"/>
    </row>
    <row r="13220" spans="1:1" x14ac:dyDescent="0.3">
      <c r="A13220" s="6"/>
    </row>
    <row r="13221" spans="1:1" x14ac:dyDescent="0.3">
      <c r="A13221" s="6"/>
    </row>
    <row r="13222" spans="1:1" x14ac:dyDescent="0.3">
      <c r="A13222" s="6"/>
    </row>
    <row r="13223" spans="1:1" x14ac:dyDescent="0.3">
      <c r="A13223" s="6"/>
    </row>
    <row r="13224" spans="1:1" x14ac:dyDescent="0.3">
      <c r="A13224" s="6"/>
    </row>
    <row r="13225" spans="1:1" x14ac:dyDescent="0.3">
      <c r="A13225" s="6"/>
    </row>
    <row r="13226" spans="1:1" x14ac:dyDescent="0.3">
      <c r="A13226" s="6"/>
    </row>
    <row r="13227" spans="1:1" x14ac:dyDescent="0.3">
      <c r="A13227" s="6"/>
    </row>
    <row r="13228" spans="1:1" x14ac:dyDescent="0.3">
      <c r="A13228" s="6"/>
    </row>
    <row r="13229" spans="1:1" x14ac:dyDescent="0.3">
      <c r="A13229" s="6"/>
    </row>
    <row r="13230" spans="1:1" x14ac:dyDescent="0.3">
      <c r="A13230" s="6"/>
    </row>
    <row r="13231" spans="1:1" x14ac:dyDescent="0.3">
      <c r="A13231" s="6"/>
    </row>
    <row r="13232" spans="1:1" x14ac:dyDescent="0.3">
      <c r="A13232" s="6"/>
    </row>
    <row r="13233" spans="1:1" x14ac:dyDescent="0.3">
      <c r="A13233" s="6"/>
    </row>
    <row r="13234" spans="1:1" x14ac:dyDescent="0.3">
      <c r="A13234" s="6"/>
    </row>
    <row r="13235" spans="1:1" x14ac:dyDescent="0.3">
      <c r="A13235" s="6"/>
    </row>
    <row r="13236" spans="1:1" x14ac:dyDescent="0.3">
      <c r="A13236" s="6"/>
    </row>
    <row r="13237" spans="1:1" x14ac:dyDescent="0.3">
      <c r="A13237" s="6"/>
    </row>
    <row r="13238" spans="1:1" x14ac:dyDescent="0.3">
      <c r="A13238" s="6"/>
    </row>
    <row r="13239" spans="1:1" x14ac:dyDescent="0.3">
      <c r="A13239" s="6"/>
    </row>
    <row r="13240" spans="1:1" x14ac:dyDescent="0.3">
      <c r="A13240" s="6"/>
    </row>
    <row r="13241" spans="1:1" x14ac:dyDescent="0.3">
      <c r="A13241" s="6"/>
    </row>
    <row r="13242" spans="1:1" x14ac:dyDescent="0.3">
      <c r="A13242" s="6"/>
    </row>
    <row r="13243" spans="1:1" x14ac:dyDescent="0.3">
      <c r="A13243" s="6"/>
    </row>
    <row r="13244" spans="1:1" x14ac:dyDescent="0.3">
      <c r="A13244" s="6"/>
    </row>
    <row r="13245" spans="1:1" x14ac:dyDescent="0.3">
      <c r="A13245" s="6"/>
    </row>
    <row r="13246" spans="1:1" x14ac:dyDescent="0.3">
      <c r="A13246" s="6"/>
    </row>
    <row r="13247" spans="1:1" x14ac:dyDescent="0.3">
      <c r="A13247" s="6"/>
    </row>
    <row r="13248" spans="1:1" x14ac:dyDescent="0.3">
      <c r="A13248" s="6"/>
    </row>
    <row r="13249" spans="1:1" x14ac:dyDescent="0.3">
      <c r="A13249" s="6"/>
    </row>
    <row r="13250" spans="1:1" x14ac:dyDescent="0.3">
      <c r="A13250" s="6"/>
    </row>
    <row r="13251" spans="1:1" x14ac:dyDescent="0.3">
      <c r="A13251" s="6"/>
    </row>
    <row r="13252" spans="1:1" x14ac:dyDescent="0.3">
      <c r="A13252" s="6"/>
    </row>
    <row r="13253" spans="1:1" x14ac:dyDescent="0.3">
      <c r="A13253" s="6"/>
    </row>
    <row r="13254" spans="1:1" x14ac:dyDescent="0.3">
      <c r="A13254" s="6"/>
    </row>
    <row r="13255" spans="1:1" x14ac:dyDescent="0.3">
      <c r="A13255" s="6"/>
    </row>
    <row r="13256" spans="1:1" x14ac:dyDescent="0.3">
      <c r="A13256" s="6"/>
    </row>
    <row r="13257" spans="1:1" x14ac:dyDescent="0.3">
      <c r="A13257" s="6"/>
    </row>
    <row r="13258" spans="1:1" x14ac:dyDescent="0.3">
      <c r="A13258" s="6"/>
    </row>
    <row r="13259" spans="1:1" x14ac:dyDescent="0.3">
      <c r="A13259" s="6"/>
    </row>
    <row r="13260" spans="1:1" x14ac:dyDescent="0.3">
      <c r="A13260" s="6"/>
    </row>
    <row r="13261" spans="1:1" x14ac:dyDescent="0.3">
      <c r="A13261" s="6"/>
    </row>
    <row r="13262" spans="1:1" x14ac:dyDescent="0.3">
      <c r="A13262" s="6"/>
    </row>
    <row r="13263" spans="1:1" x14ac:dyDescent="0.3">
      <c r="A13263" s="6"/>
    </row>
    <row r="13264" spans="1:1" x14ac:dyDescent="0.3">
      <c r="A13264" s="6"/>
    </row>
    <row r="13265" spans="1:1" x14ac:dyDescent="0.3">
      <c r="A13265" s="6"/>
    </row>
    <row r="13266" spans="1:1" x14ac:dyDescent="0.3">
      <c r="A13266" s="6"/>
    </row>
    <row r="13267" spans="1:1" x14ac:dyDescent="0.3">
      <c r="A13267" s="6"/>
    </row>
    <row r="13268" spans="1:1" x14ac:dyDescent="0.3">
      <c r="A13268" s="6"/>
    </row>
    <row r="13269" spans="1:1" x14ac:dyDescent="0.3">
      <c r="A13269" s="6"/>
    </row>
    <row r="13270" spans="1:1" x14ac:dyDescent="0.3">
      <c r="A13270" s="6"/>
    </row>
    <row r="13271" spans="1:1" x14ac:dyDescent="0.3">
      <c r="A13271" s="6"/>
    </row>
    <row r="13272" spans="1:1" x14ac:dyDescent="0.3">
      <c r="A13272" s="6"/>
    </row>
    <row r="13273" spans="1:1" x14ac:dyDescent="0.3">
      <c r="A13273" s="6"/>
    </row>
    <row r="13274" spans="1:1" x14ac:dyDescent="0.3">
      <c r="A13274" s="6"/>
    </row>
    <row r="13275" spans="1:1" x14ac:dyDescent="0.3">
      <c r="A13275" s="6"/>
    </row>
    <row r="13276" spans="1:1" x14ac:dyDescent="0.3">
      <c r="A13276" s="6"/>
    </row>
    <row r="13277" spans="1:1" x14ac:dyDescent="0.3">
      <c r="A13277" s="6"/>
    </row>
    <row r="13278" spans="1:1" x14ac:dyDescent="0.3">
      <c r="A13278" s="6"/>
    </row>
    <row r="13279" spans="1:1" x14ac:dyDescent="0.3">
      <c r="A13279" s="6"/>
    </row>
    <row r="13280" spans="1:1" x14ac:dyDescent="0.3">
      <c r="A13280" s="6"/>
    </row>
    <row r="13281" spans="1:1" x14ac:dyDescent="0.3">
      <c r="A13281" s="6"/>
    </row>
    <row r="13282" spans="1:1" x14ac:dyDescent="0.3">
      <c r="A13282" s="6"/>
    </row>
    <row r="13283" spans="1:1" x14ac:dyDescent="0.3">
      <c r="A13283" s="6"/>
    </row>
    <row r="13284" spans="1:1" x14ac:dyDescent="0.3">
      <c r="A13284" s="6"/>
    </row>
    <row r="13285" spans="1:1" x14ac:dyDescent="0.3">
      <c r="A13285" s="6"/>
    </row>
    <row r="13286" spans="1:1" x14ac:dyDescent="0.3">
      <c r="A13286" s="6"/>
    </row>
    <row r="13287" spans="1:1" x14ac:dyDescent="0.3">
      <c r="A13287" s="6"/>
    </row>
    <row r="13288" spans="1:1" x14ac:dyDescent="0.3">
      <c r="A13288" s="6"/>
    </row>
    <row r="13289" spans="1:1" x14ac:dyDescent="0.3">
      <c r="A13289" s="6"/>
    </row>
    <row r="13290" spans="1:1" x14ac:dyDescent="0.3">
      <c r="A13290" s="6"/>
    </row>
    <row r="13291" spans="1:1" x14ac:dyDescent="0.3">
      <c r="A13291" s="6"/>
    </row>
    <row r="13292" spans="1:1" x14ac:dyDescent="0.3">
      <c r="A13292" s="6"/>
    </row>
    <row r="13293" spans="1:1" x14ac:dyDescent="0.3">
      <c r="A13293" s="6"/>
    </row>
    <row r="13294" spans="1:1" x14ac:dyDescent="0.3">
      <c r="A13294" s="6"/>
    </row>
    <row r="13295" spans="1:1" x14ac:dyDescent="0.3">
      <c r="A13295" s="6"/>
    </row>
    <row r="13296" spans="1:1" x14ac:dyDescent="0.3">
      <c r="A13296" s="6"/>
    </row>
    <row r="13297" spans="1:1" x14ac:dyDescent="0.3">
      <c r="A13297" s="6"/>
    </row>
    <row r="13298" spans="1:1" x14ac:dyDescent="0.3">
      <c r="A13298" s="6"/>
    </row>
    <row r="13299" spans="1:1" x14ac:dyDescent="0.3">
      <c r="A13299" s="6"/>
    </row>
    <row r="13300" spans="1:1" x14ac:dyDescent="0.3">
      <c r="A13300" s="6"/>
    </row>
    <row r="13301" spans="1:1" x14ac:dyDescent="0.3">
      <c r="A13301" s="6"/>
    </row>
    <row r="13302" spans="1:1" x14ac:dyDescent="0.3">
      <c r="A13302" s="6"/>
    </row>
    <row r="13303" spans="1:1" x14ac:dyDescent="0.3">
      <c r="A13303" s="6"/>
    </row>
    <row r="13304" spans="1:1" x14ac:dyDescent="0.3">
      <c r="A13304" s="6"/>
    </row>
    <row r="13305" spans="1:1" x14ac:dyDescent="0.3">
      <c r="A13305" s="6"/>
    </row>
    <row r="13306" spans="1:1" x14ac:dyDescent="0.3">
      <c r="A13306" s="6"/>
    </row>
    <row r="13307" spans="1:1" x14ac:dyDescent="0.3">
      <c r="A13307" s="6"/>
    </row>
    <row r="13308" spans="1:1" x14ac:dyDescent="0.3">
      <c r="A13308" s="6"/>
    </row>
    <row r="13309" spans="1:1" x14ac:dyDescent="0.3">
      <c r="A13309" s="6"/>
    </row>
    <row r="13310" spans="1:1" x14ac:dyDescent="0.3">
      <c r="A13310" s="6"/>
    </row>
    <row r="13311" spans="1:1" x14ac:dyDescent="0.3">
      <c r="A13311" s="6"/>
    </row>
    <row r="13312" spans="1:1" x14ac:dyDescent="0.3">
      <c r="A13312" s="6"/>
    </row>
    <row r="13313" spans="1:1" x14ac:dyDescent="0.3">
      <c r="A13313" s="6"/>
    </row>
    <row r="13314" spans="1:1" x14ac:dyDescent="0.3">
      <c r="A13314" s="6"/>
    </row>
    <row r="13315" spans="1:1" x14ac:dyDescent="0.3">
      <c r="A13315" s="6"/>
    </row>
    <row r="13316" spans="1:1" x14ac:dyDescent="0.3">
      <c r="A13316" s="6"/>
    </row>
    <row r="13317" spans="1:1" x14ac:dyDescent="0.3">
      <c r="A13317" s="6"/>
    </row>
    <row r="13318" spans="1:1" x14ac:dyDescent="0.3">
      <c r="A13318" s="6"/>
    </row>
    <row r="13319" spans="1:1" x14ac:dyDescent="0.3">
      <c r="A13319" s="6"/>
    </row>
    <row r="13320" spans="1:1" x14ac:dyDescent="0.3">
      <c r="A13320" s="6"/>
    </row>
    <row r="13321" spans="1:1" x14ac:dyDescent="0.3">
      <c r="A13321" s="6"/>
    </row>
    <row r="13322" spans="1:1" x14ac:dyDescent="0.3">
      <c r="A13322" s="6"/>
    </row>
    <row r="13323" spans="1:1" x14ac:dyDescent="0.3">
      <c r="A13323" s="6"/>
    </row>
    <row r="13324" spans="1:1" x14ac:dyDescent="0.3">
      <c r="A13324" s="6"/>
    </row>
    <row r="13325" spans="1:1" x14ac:dyDescent="0.3">
      <c r="A13325" s="6"/>
    </row>
    <row r="13326" spans="1:1" x14ac:dyDescent="0.3">
      <c r="A13326" s="6"/>
    </row>
    <row r="13327" spans="1:1" x14ac:dyDescent="0.3">
      <c r="A13327" s="6"/>
    </row>
    <row r="13328" spans="1:1" x14ac:dyDescent="0.3">
      <c r="A13328" s="6"/>
    </row>
    <row r="13329" spans="1:1" x14ac:dyDescent="0.3">
      <c r="A13329" s="6"/>
    </row>
    <row r="13330" spans="1:1" x14ac:dyDescent="0.3">
      <c r="A13330" s="6"/>
    </row>
    <row r="13331" spans="1:1" x14ac:dyDescent="0.3">
      <c r="A13331" s="6"/>
    </row>
    <row r="13332" spans="1:1" x14ac:dyDescent="0.3">
      <c r="A13332" s="6"/>
    </row>
    <row r="13333" spans="1:1" x14ac:dyDescent="0.3">
      <c r="A13333" s="6"/>
    </row>
    <row r="13334" spans="1:1" x14ac:dyDescent="0.3">
      <c r="A13334" s="6"/>
    </row>
    <row r="13335" spans="1:1" x14ac:dyDescent="0.3">
      <c r="A13335" s="6"/>
    </row>
    <row r="13336" spans="1:1" x14ac:dyDescent="0.3">
      <c r="A13336" s="6"/>
    </row>
    <row r="13337" spans="1:1" x14ac:dyDescent="0.3">
      <c r="A13337" s="6"/>
    </row>
    <row r="13338" spans="1:1" x14ac:dyDescent="0.3">
      <c r="A13338" s="6"/>
    </row>
    <row r="13339" spans="1:1" x14ac:dyDescent="0.3">
      <c r="A13339" s="6"/>
    </row>
    <row r="13340" spans="1:1" x14ac:dyDescent="0.3">
      <c r="A13340" s="6"/>
    </row>
    <row r="13341" spans="1:1" x14ac:dyDescent="0.3">
      <c r="A13341" s="6"/>
    </row>
    <row r="13342" spans="1:1" x14ac:dyDescent="0.3">
      <c r="A13342" s="6"/>
    </row>
    <row r="13343" spans="1:1" x14ac:dyDescent="0.3">
      <c r="A13343" s="6"/>
    </row>
    <row r="13344" spans="1:1" x14ac:dyDescent="0.3">
      <c r="A13344" s="6"/>
    </row>
    <row r="13345" spans="1:1" x14ac:dyDescent="0.3">
      <c r="A13345" s="6"/>
    </row>
    <row r="13346" spans="1:1" x14ac:dyDescent="0.3">
      <c r="A13346" s="6"/>
    </row>
    <row r="13347" spans="1:1" x14ac:dyDescent="0.3">
      <c r="A13347" s="6"/>
    </row>
    <row r="13348" spans="1:1" x14ac:dyDescent="0.3">
      <c r="A13348" s="6"/>
    </row>
    <row r="13349" spans="1:1" x14ac:dyDescent="0.3">
      <c r="A13349" s="6"/>
    </row>
    <row r="13350" spans="1:1" x14ac:dyDescent="0.3">
      <c r="A13350" s="6"/>
    </row>
    <row r="13351" spans="1:1" x14ac:dyDescent="0.3">
      <c r="A13351" s="6"/>
    </row>
    <row r="13352" spans="1:1" x14ac:dyDescent="0.3">
      <c r="A13352" s="6"/>
    </row>
    <row r="13353" spans="1:1" x14ac:dyDescent="0.3">
      <c r="A13353" s="6"/>
    </row>
    <row r="13354" spans="1:1" x14ac:dyDescent="0.3">
      <c r="A13354" s="6"/>
    </row>
    <row r="13355" spans="1:1" x14ac:dyDescent="0.3">
      <c r="A13355" s="6"/>
    </row>
    <row r="13356" spans="1:1" x14ac:dyDescent="0.3">
      <c r="A13356" s="6"/>
    </row>
    <row r="13357" spans="1:1" x14ac:dyDescent="0.3">
      <c r="A13357" s="6"/>
    </row>
    <row r="13358" spans="1:1" x14ac:dyDescent="0.3">
      <c r="A13358" s="6"/>
    </row>
    <row r="13359" spans="1:1" x14ac:dyDescent="0.3">
      <c r="A13359" s="6"/>
    </row>
    <row r="13360" spans="1:1" x14ac:dyDescent="0.3">
      <c r="A13360" s="6"/>
    </row>
    <row r="13361" spans="1:1" x14ac:dyDescent="0.3">
      <c r="A13361" s="6"/>
    </row>
    <row r="13362" spans="1:1" x14ac:dyDescent="0.3">
      <c r="A13362" s="6"/>
    </row>
    <row r="13363" spans="1:1" x14ac:dyDescent="0.3">
      <c r="A13363" s="6"/>
    </row>
    <row r="13364" spans="1:1" x14ac:dyDescent="0.3">
      <c r="A13364" s="6"/>
    </row>
    <row r="13365" spans="1:1" x14ac:dyDescent="0.3">
      <c r="A13365" s="6"/>
    </row>
    <row r="13366" spans="1:1" x14ac:dyDescent="0.3">
      <c r="A13366" s="6"/>
    </row>
    <row r="13367" spans="1:1" x14ac:dyDescent="0.3">
      <c r="A13367" s="6"/>
    </row>
    <row r="13368" spans="1:1" x14ac:dyDescent="0.3">
      <c r="A13368" s="6"/>
    </row>
    <row r="13369" spans="1:1" x14ac:dyDescent="0.3">
      <c r="A13369" s="6"/>
    </row>
    <row r="13370" spans="1:1" x14ac:dyDescent="0.3">
      <c r="A13370" s="6"/>
    </row>
    <row r="13371" spans="1:1" x14ac:dyDescent="0.3">
      <c r="A13371" s="6"/>
    </row>
    <row r="13372" spans="1:1" x14ac:dyDescent="0.3">
      <c r="A13372" s="6"/>
    </row>
    <row r="13373" spans="1:1" x14ac:dyDescent="0.3">
      <c r="A13373" s="6"/>
    </row>
    <row r="13374" spans="1:1" x14ac:dyDescent="0.3">
      <c r="A13374" s="6"/>
    </row>
    <row r="13375" spans="1:1" x14ac:dyDescent="0.3">
      <c r="A13375" s="6"/>
    </row>
    <row r="13376" spans="1:1" x14ac:dyDescent="0.3">
      <c r="A13376" s="6"/>
    </row>
    <row r="13377" spans="1:1" x14ac:dyDescent="0.3">
      <c r="A13377" s="6"/>
    </row>
    <row r="13378" spans="1:1" x14ac:dyDescent="0.3">
      <c r="A13378" s="6"/>
    </row>
    <row r="13379" spans="1:1" x14ac:dyDescent="0.3">
      <c r="A13379" s="6"/>
    </row>
    <row r="13380" spans="1:1" x14ac:dyDescent="0.3">
      <c r="A13380" s="6"/>
    </row>
    <row r="13381" spans="1:1" x14ac:dyDescent="0.3">
      <c r="A13381" s="6"/>
    </row>
    <row r="13382" spans="1:1" x14ac:dyDescent="0.3">
      <c r="A13382" s="6"/>
    </row>
    <row r="13383" spans="1:1" x14ac:dyDescent="0.3">
      <c r="A13383" s="6"/>
    </row>
    <row r="13384" spans="1:1" x14ac:dyDescent="0.3">
      <c r="A13384" s="6"/>
    </row>
    <row r="13385" spans="1:1" x14ac:dyDescent="0.3">
      <c r="A13385" s="6"/>
    </row>
    <row r="13386" spans="1:1" x14ac:dyDescent="0.3">
      <c r="A13386" s="6"/>
    </row>
    <row r="13387" spans="1:1" x14ac:dyDescent="0.3">
      <c r="A13387" s="6"/>
    </row>
    <row r="13388" spans="1:1" x14ac:dyDescent="0.3">
      <c r="A13388" s="6"/>
    </row>
    <row r="13389" spans="1:1" x14ac:dyDescent="0.3">
      <c r="A13389" s="6"/>
    </row>
    <row r="13390" spans="1:1" x14ac:dyDescent="0.3">
      <c r="A13390" s="6"/>
    </row>
    <row r="13391" spans="1:1" x14ac:dyDescent="0.3">
      <c r="A13391" s="6"/>
    </row>
    <row r="13392" spans="1:1" x14ac:dyDescent="0.3">
      <c r="A13392" s="6"/>
    </row>
    <row r="13393" spans="1:1" x14ac:dyDescent="0.3">
      <c r="A13393" s="6"/>
    </row>
    <row r="13394" spans="1:1" x14ac:dyDescent="0.3">
      <c r="A13394" s="6"/>
    </row>
    <row r="13395" spans="1:1" x14ac:dyDescent="0.3">
      <c r="A13395" s="6"/>
    </row>
    <row r="13396" spans="1:1" x14ac:dyDescent="0.3">
      <c r="A13396" s="6"/>
    </row>
    <row r="13397" spans="1:1" x14ac:dyDescent="0.3">
      <c r="A13397" s="6"/>
    </row>
    <row r="13398" spans="1:1" x14ac:dyDescent="0.3">
      <c r="A13398" s="6"/>
    </row>
    <row r="13399" spans="1:1" x14ac:dyDescent="0.3">
      <c r="A13399" s="6"/>
    </row>
    <row r="13400" spans="1:1" x14ac:dyDescent="0.3">
      <c r="A13400" s="6"/>
    </row>
    <row r="13401" spans="1:1" x14ac:dyDescent="0.3">
      <c r="A13401" s="6"/>
    </row>
    <row r="13402" spans="1:1" x14ac:dyDescent="0.3">
      <c r="A13402" s="6"/>
    </row>
    <row r="13403" spans="1:1" x14ac:dyDescent="0.3">
      <c r="A13403" s="6"/>
    </row>
    <row r="13404" spans="1:1" x14ac:dyDescent="0.3">
      <c r="A13404" s="6"/>
    </row>
    <row r="13405" spans="1:1" x14ac:dyDescent="0.3">
      <c r="A13405" s="6"/>
    </row>
    <row r="13406" spans="1:1" x14ac:dyDescent="0.3">
      <c r="A13406" s="6"/>
    </row>
    <row r="13407" spans="1:1" x14ac:dyDescent="0.3">
      <c r="A13407" s="6"/>
    </row>
    <row r="13408" spans="1:1" x14ac:dyDescent="0.3">
      <c r="A13408" s="6"/>
    </row>
    <row r="13409" spans="1:1" x14ac:dyDescent="0.3">
      <c r="A13409" s="6"/>
    </row>
    <row r="13410" spans="1:1" x14ac:dyDescent="0.3">
      <c r="A13410" s="6"/>
    </row>
    <row r="13411" spans="1:1" x14ac:dyDescent="0.3">
      <c r="A13411" s="6"/>
    </row>
    <row r="13412" spans="1:1" x14ac:dyDescent="0.3">
      <c r="A13412" s="6"/>
    </row>
    <row r="13413" spans="1:1" x14ac:dyDescent="0.3">
      <c r="A13413" s="6"/>
    </row>
    <row r="13414" spans="1:1" x14ac:dyDescent="0.3">
      <c r="A13414" s="6"/>
    </row>
    <row r="13415" spans="1:1" x14ac:dyDescent="0.3">
      <c r="A13415" s="6"/>
    </row>
    <row r="13416" spans="1:1" x14ac:dyDescent="0.3">
      <c r="A13416" s="6"/>
    </row>
    <row r="13417" spans="1:1" x14ac:dyDescent="0.3">
      <c r="A13417" s="6"/>
    </row>
    <row r="13418" spans="1:1" x14ac:dyDescent="0.3">
      <c r="A13418" s="6"/>
    </row>
    <row r="13419" spans="1:1" x14ac:dyDescent="0.3">
      <c r="A13419" s="6"/>
    </row>
    <row r="13420" spans="1:1" x14ac:dyDescent="0.3">
      <c r="A13420" s="6"/>
    </row>
    <row r="13421" spans="1:1" x14ac:dyDescent="0.3">
      <c r="A13421" s="6"/>
    </row>
    <row r="13422" spans="1:1" x14ac:dyDescent="0.3">
      <c r="A13422" s="6"/>
    </row>
    <row r="13423" spans="1:1" x14ac:dyDescent="0.3">
      <c r="A13423" s="6"/>
    </row>
    <row r="13424" spans="1:1" x14ac:dyDescent="0.3">
      <c r="A13424" s="6"/>
    </row>
    <row r="13425" spans="1:1" x14ac:dyDescent="0.3">
      <c r="A13425" s="6"/>
    </row>
    <row r="13426" spans="1:1" x14ac:dyDescent="0.3">
      <c r="A13426" s="6"/>
    </row>
    <row r="13427" spans="1:1" x14ac:dyDescent="0.3">
      <c r="A13427" s="6"/>
    </row>
    <row r="13428" spans="1:1" x14ac:dyDescent="0.3">
      <c r="A13428" s="6"/>
    </row>
    <row r="13429" spans="1:1" x14ac:dyDescent="0.3">
      <c r="A13429" s="6"/>
    </row>
    <row r="13430" spans="1:1" x14ac:dyDescent="0.3">
      <c r="A13430" s="6"/>
    </row>
    <row r="13431" spans="1:1" x14ac:dyDescent="0.3">
      <c r="A13431" s="6"/>
    </row>
    <row r="13432" spans="1:1" x14ac:dyDescent="0.3">
      <c r="A13432" s="6"/>
    </row>
    <row r="13433" spans="1:1" x14ac:dyDescent="0.3">
      <c r="A13433" s="6"/>
    </row>
    <row r="13434" spans="1:1" x14ac:dyDescent="0.3">
      <c r="A13434" s="6"/>
    </row>
    <row r="13435" spans="1:1" x14ac:dyDescent="0.3">
      <c r="A13435" s="6"/>
    </row>
    <row r="13436" spans="1:1" x14ac:dyDescent="0.3">
      <c r="A13436" s="6"/>
    </row>
    <row r="13437" spans="1:1" x14ac:dyDescent="0.3">
      <c r="A13437" s="6"/>
    </row>
    <row r="13438" spans="1:1" x14ac:dyDescent="0.3">
      <c r="A13438" s="6"/>
    </row>
    <row r="13439" spans="1:1" x14ac:dyDescent="0.3">
      <c r="A13439" s="6"/>
    </row>
    <row r="13440" spans="1:1" x14ac:dyDescent="0.3">
      <c r="A13440" s="6"/>
    </row>
    <row r="13441" spans="1:1" x14ac:dyDescent="0.3">
      <c r="A13441" s="6"/>
    </row>
    <row r="13442" spans="1:1" x14ac:dyDescent="0.3">
      <c r="A13442" s="6"/>
    </row>
    <row r="13443" spans="1:1" x14ac:dyDescent="0.3">
      <c r="A13443" s="6"/>
    </row>
    <row r="13444" spans="1:1" x14ac:dyDescent="0.3">
      <c r="A13444" s="6"/>
    </row>
    <row r="13445" spans="1:1" x14ac:dyDescent="0.3">
      <c r="A13445" s="6"/>
    </row>
    <row r="13446" spans="1:1" x14ac:dyDescent="0.3">
      <c r="A13446" s="6"/>
    </row>
    <row r="13447" spans="1:1" x14ac:dyDescent="0.3">
      <c r="A13447" s="6"/>
    </row>
    <row r="13448" spans="1:1" x14ac:dyDescent="0.3">
      <c r="A13448" s="6"/>
    </row>
    <row r="13449" spans="1:1" x14ac:dyDescent="0.3">
      <c r="A13449" s="6"/>
    </row>
    <row r="13450" spans="1:1" x14ac:dyDescent="0.3">
      <c r="A13450" s="6"/>
    </row>
    <row r="13451" spans="1:1" x14ac:dyDescent="0.3">
      <c r="A13451" s="6"/>
    </row>
    <row r="13452" spans="1:1" x14ac:dyDescent="0.3">
      <c r="A13452" s="6"/>
    </row>
    <row r="13453" spans="1:1" x14ac:dyDescent="0.3">
      <c r="A13453" s="6"/>
    </row>
    <row r="13454" spans="1:1" x14ac:dyDescent="0.3">
      <c r="A13454" s="6"/>
    </row>
    <row r="13455" spans="1:1" x14ac:dyDescent="0.3">
      <c r="A13455" s="6"/>
    </row>
    <row r="13456" spans="1:1" x14ac:dyDescent="0.3">
      <c r="A13456" s="6"/>
    </row>
    <row r="13457" spans="1:1" x14ac:dyDescent="0.3">
      <c r="A13457" s="6"/>
    </row>
    <row r="13458" spans="1:1" x14ac:dyDescent="0.3">
      <c r="A13458" s="6"/>
    </row>
    <row r="13459" spans="1:1" x14ac:dyDescent="0.3">
      <c r="A13459" s="6"/>
    </row>
    <row r="13460" spans="1:1" x14ac:dyDescent="0.3">
      <c r="A13460" s="6"/>
    </row>
    <row r="13461" spans="1:1" x14ac:dyDescent="0.3">
      <c r="A13461" s="6"/>
    </row>
    <row r="13462" spans="1:1" x14ac:dyDescent="0.3">
      <c r="A13462" s="6"/>
    </row>
    <row r="13463" spans="1:1" x14ac:dyDescent="0.3">
      <c r="A13463" s="6"/>
    </row>
    <row r="13464" spans="1:1" x14ac:dyDescent="0.3">
      <c r="A13464" s="6"/>
    </row>
    <row r="13465" spans="1:1" x14ac:dyDescent="0.3">
      <c r="A13465" s="6"/>
    </row>
    <row r="13466" spans="1:1" x14ac:dyDescent="0.3">
      <c r="A13466" s="6"/>
    </row>
    <row r="13467" spans="1:1" x14ac:dyDescent="0.3">
      <c r="A13467" s="6"/>
    </row>
    <row r="13468" spans="1:1" x14ac:dyDescent="0.3">
      <c r="A13468" s="6"/>
    </row>
    <row r="13469" spans="1:1" x14ac:dyDescent="0.3">
      <c r="A13469" s="6"/>
    </row>
    <row r="13470" spans="1:1" x14ac:dyDescent="0.3">
      <c r="A13470" s="6"/>
    </row>
    <row r="13471" spans="1:1" x14ac:dyDescent="0.3">
      <c r="A13471" s="6"/>
    </row>
    <row r="13472" spans="1:1" x14ac:dyDescent="0.3">
      <c r="A13472" s="6"/>
    </row>
    <row r="13473" spans="1:1" x14ac:dyDescent="0.3">
      <c r="A13473" s="6"/>
    </row>
    <row r="13474" spans="1:1" x14ac:dyDescent="0.3">
      <c r="A13474" s="6"/>
    </row>
    <row r="13475" spans="1:1" x14ac:dyDescent="0.3">
      <c r="A13475" s="6"/>
    </row>
    <row r="13476" spans="1:1" x14ac:dyDescent="0.3">
      <c r="A13476" s="6"/>
    </row>
    <row r="13477" spans="1:1" x14ac:dyDescent="0.3">
      <c r="A13477" s="6"/>
    </row>
    <row r="13478" spans="1:1" x14ac:dyDescent="0.3">
      <c r="A13478" s="6"/>
    </row>
    <row r="13479" spans="1:1" x14ac:dyDescent="0.3">
      <c r="A13479" s="6"/>
    </row>
    <row r="13480" spans="1:1" x14ac:dyDescent="0.3">
      <c r="A13480" s="6"/>
    </row>
    <row r="13481" spans="1:1" x14ac:dyDescent="0.3">
      <c r="A13481" s="6"/>
    </row>
    <row r="13482" spans="1:1" x14ac:dyDescent="0.3">
      <c r="A13482" s="6"/>
    </row>
    <row r="13483" spans="1:1" x14ac:dyDescent="0.3">
      <c r="A13483" s="6"/>
    </row>
    <row r="13484" spans="1:1" x14ac:dyDescent="0.3">
      <c r="A13484" s="6"/>
    </row>
    <row r="13485" spans="1:1" x14ac:dyDescent="0.3">
      <c r="A13485" s="6"/>
    </row>
    <row r="13486" spans="1:1" x14ac:dyDescent="0.3">
      <c r="A13486" s="6"/>
    </row>
    <row r="13487" spans="1:1" x14ac:dyDescent="0.3">
      <c r="A13487" s="6"/>
    </row>
    <row r="13488" spans="1:1" x14ac:dyDescent="0.3">
      <c r="A13488" s="6"/>
    </row>
    <row r="13489" spans="1:1" x14ac:dyDescent="0.3">
      <c r="A13489" s="6"/>
    </row>
    <row r="13490" spans="1:1" x14ac:dyDescent="0.3">
      <c r="A13490" s="6"/>
    </row>
    <row r="13491" spans="1:1" x14ac:dyDescent="0.3">
      <c r="A13491" s="6"/>
    </row>
    <row r="13492" spans="1:1" x14ac:dyDescent="0.3">
      <c r="A13492" s="6"/>
    </row>
    <row r="13493" spans="1:1" x14ac:dyDescent="0.3">
      <c r="A13493" s="6"/>
    </row>
    <row r="13494" spans="1:1" x14ac:dyDescent="0.3">
      <c r="A13494" s="6"/>
    </row>
    <row r="13495" spans="1:1" x14ac:dyDescent="0.3">
      <c r="A13495" s="6"/>
    </row>
    <row r="13496" spans="1:1" x14ac:dyDescent="0.3">
      <c r="A13496" s="6"/>
    </row>
    <row r="13497" spans="1:1" x14ac:dyDescent="0.3">
      <c r="A13497" s="6"/>
    </row>
    <row r="13498" spans="1:1" x14ac:dyDescent="0.3">
      <c r="A13498" s="6"/>
    </row>
    <row r="13499" spans="1:1" x14ac:dyDescent="0.3">
      <c r="A13499" s="6"/>
    </row>
    <row r="13500" spans="1:1" x14ac:dyDescent="0.3">
      <c r="A13500" s="6"/>
    </row>
    <row r="13501" spans="1:1" x14ac:dyDescent="0.3">
      <c r="A13501" s="6"/>
    </row>
    <row r="13502" spans="1:1" x14ac:dyDescent="0.3">
      <c r="A13502" s="6"/>
    </row>
    <row r="13503" spans="1:1" x14ac:dyDescent="0.3">
      <c r="A13503" s="6"/>
    </row>
    <row r="13504" spans="1:1" x14ac:dyDescent="0.3">
      <c r="A13504" s="6"/>
    </row>
    <row r="13505" spans="1:1" x14ac:dyDescent="0.3">
      <c r="A13505" s="6"/>
    </row>
    <row r="13506" spans="1:1" x14ac:dyDescent="0.3">
      <c r="A13506" s="6"/>
    </row>
    <row r="13507" spans="1:1" x14ac:dyDescent="0.3">
      <c r="A13507" s="6"/>
    </row>
    <row r="13508" spans="1:1" x14ac:dyDescent="0.3">
      <c r="A13508" s="6"/>
    </row>
    <row r="13509" spans="1:1" x14ac:dyDescent="0.3">
      <c r="A13509" s="6"/>
    </row>
    <row r="13510" spans="1:1" x14ac:dyDescent="0.3">
      <c r="A13510" s="6"/>
    </row>
    <row r="13511" spans="1:1" x14ac:dyDescent="0.3">
      <c r="A13511" s="6"/>
    </row>
    <row r="13512" spans="1:1" x14ac:dyDescent="0.3">
      <c r="A13512" s="6"/>
    </row>
    <row r="13513" spans="1:1" x14ac:dyDescent="0.3">
      <c r="A13513" s="6"/>
    </row>
    <row r="13514" spans="1:1" x14ac:dyDescent="0.3">
      <c r="A13514" s="6"/>
    </row>
    <row r="13515" spans="1:1" x14ac:dyDescent="0.3">
      <c r="A13515" s="6"/>
    </row>
    <row r="13516" spans="1:1" x14ac:dyDescent="0.3">
      <c r="A13516" s="6"/>
    </row>
    <row r="13517" spans="1:1" x14ac:dyDescent="0.3">
      <c r="A13517" s="6"/>
    </row>
    <row r="13518" spans="1:1" x14ac:dyDescent="0.3">
      <c r="A13518" s="6"/>
    </row>
    <row r="13519" spans="1:1" x14ac:dyDescent="0.3">
      <c r="A13519" s="6"/>
    </row>
    <row r="13520" spans="1:1" x14ac:dyDescent="0.3">
      <c r="A13520" s="6"/>
    </row>
    <row r="13521" spans="1:1" x14ac:dyDescent="0.3">
      <c r="A13521" s="6"/>
    </row>
    <row r="13522" spans="1:1" x14ac:dyDescent="0.3">
      <c r="A13522" s="6"/>
    </row>
    <row r="13523" spans="1:1" x14ac:dyDescent="0.3">
      <c r="A13523" s="6"/>
    </row>
    <row r="13524" spans="1:1" x14ac:dyDescent="0.3">
      <c r="A13524" s="6"/>
    </row>
    <row r="13525" spans="1:1" x14ac:dyDescent="0.3">
      <c r="A13525" s="6"/>
    </row>
    <row r="13526" spans="1:1" x14ac:dyDescent="0.3">
      <c r="A13526" s="6"/>
    </row>
    <row r="13527" spans="1:1" x14ac:dyDescent="0.3">
      <c r="A13527" s="6"/>
    </row>
    <row r="13528" spans="1:1" x14ac:dyDescent="0.3">
      <c r="A13528" s="6"/>
    </row>
    <row r="13529" spans="1:1" x14ac:dyDescent="0.3">
      <c r="A13529" s="6"/>
    </row>
    <row r="13530" spans="1:1" x14ac:dyDescent="0.3">
      <c r="A13530" s="6"/>
    </row>
    <row r="13531" spans="1:1" x14ac:dyDescent="0.3">
      <c r="A13531" s="6"/>
    </row>
    <row r="13532" spans="1:1" x14ac:dyDescent="0.3">
      <c r="A13532" s="6"/>
    </row>
    <row r="13533" spans="1:1" x14ac:dyDescent="0.3">
      <c r="A13533" s="6"/>
    </row>
    <row r="13534" spans="1:1" x14ac:dyDescent="0.3">
      <c r="A13534" s="6"/>
    </row>
    <row r="13535" spans="1:1" x14ac:dyDescent="0.3">
      <c r="A13535" s="6"/>
    </row>
    <row r="13536" spans="1:1" x14ac:dyDescent="0.3">
      <c r="A13536" s="6"/>
    </row>
    <row r="13537" spans="1:1" x14ac:dyDescent="0.3">
      <c r="A13537" s="6"/>
    </row>
    <row r="13538" spans="1:1" x14ac:dyDescent="0.3">
      <c r="A13538" s="6"/>
    </row>
    <row r="13539" spans="1:1" x14ac:dyDescent="0.3">
      <c r="A13539" s="6"/>
    </row>
    <row r="13540" spans="1:1" x14ac:dyDescent="0.3">
      <c r="A13540" s="6"/>
    </row>
    <row r="13541" spans="1:1" x14ac:dyDescent="0.3">
      <c r="A13541" s="6"/>
    </row>
    <row r="13542" spans="1:1" x14ac:dyDescent="0.3">
      <c r="A13542" s="6"/>
    </row>
    <row r="13543" spans="1:1" x14ac:dyDescent="0.3">
      <c r="A13543" s="6"/>
    </row>
    <row r="13544" spans="1:1" x14ac:dyDescent="0.3">
      <c r="A13544" s="6"/>
    </row>
    <row r="13545" spans="1:1" x14ac:dyDescent="0.3">
      <c r="A13545" s="6"/>
    </row>
    <row r="13546" spans="1:1" x14ac:dyDescent="0.3">
      <c r="A13546" s="6"/>
    </row>
    <row r="13547" spans="1:1" x14ac:dyDescent="0.3">
      <c r="A13547" s="6"/>
    </row>
    <row r="13548" spans="1:1" x14ac:dyDescent="0.3">
      <c r="A13548" s="6"/>
    </row>
    <row r="13549" spans="1:1" x14ac:dyDescent="0.3">
      <c r="A13549" s="6"/>
    </row>
    <row r="13550" spans="1:1" x14ac:dyDescent="0.3">
      <c r="A13550" s="6"/>
    </row>
    <row r="13551" spans="1:1" x14ac:dyDescent="0.3">
      <c r="A13551" s="6"/>
    </row>
    <row r="13552" spans="1:1" x14ac:dyDescent="0.3">
      <c r="A13552" s="6"/>
    </row>
    <row r="13553" spans="1:1" x14ac:dyDescent="0.3">
      <c r="A13553" s="6"/>
    </row>
    <row r="13554" spans="1:1" x14ac:dyDescent="0.3">
      <c r="A13554" s="6"/>
    </row>
    <row r="13555" spans="1:1" x14ac:dyDescent="0.3">
      <c r="A13555" s="6"/>
    </row>
    <row r="13556" spans="1:1" x14ac:dyDescent="0.3">
      <c r="A13556" s="6"/>
    </row>
    <row r="13557" spans="1:1" x14ac:dyDescent="0.3">
      <c r="A13557" s="6"/>
    </row>
    <row r="13558" spans="1:1" x14ac:dyDescent="0.3">
      <c r="A13558" s="6"/>
    </row>
    <row r="13559" spans="1:1" x14ac:dyDescent="0.3">
      <c r="A13559" s="6"/>
    </row>
    <row r="13560" spans="1:1" x14ac:dyDescent="0.3">
      <c r="A13560" s="6"/>
    </row>
    <row r="13561" spans="1:1" x14ac:dyDescent="0.3">
      <c r="A13561" s="6"/>
    </row>
    <row r="13562" spans="1:1" x14ac:dyDescent="0.3">
      <c r="A13562" s="6"/>
    </row>
    <row r="13563" spans="1:1" x14ac:dyDescent="0.3">
      <c r="A13563" s="6"/>
    </row>
    <row r="13564" spans="1:1" x14ac:dyDescent="0.3">
      <c r="A13564" s="6"/>
    </row>
    <row r="13565" spans="1:1" x14ac:dyDescent="0.3">
      <c r="A13565" s="6"/>
    </row>
    <row r="13566" spans="1:1" x14ac:dyDescent="0.3">
      <c r="A13566" s="6"/>
    </row>
    <row r="13567" spans="1:1" x14ac:dyDescent="0.3">
      <c r="A13567" s="6"/>
    </row>
    <row r="13568" spans="1:1" x14ac:dyDescent="0.3">
      <c r="A13568" s="6"/>
    </row>
    <row r="13569" spans="1:1" x14ac:dyDescent="0.3">
      <c r="A13569" s="6"/>
    </row>
    <row r="13570" spans="1:1" x14ac:dyDescent="0.3">
      <c r="A13570" s="6"/>
    </row>
    <row r="13571" spans="1:1" x14ac:dyDescent="0.3">
      <c r="A13571" s="6"/>
    </row>
    <row r="13572" spans="1:1" x14ac:dyDescent="0.3">
      <c r="A13572" s="6"/>
    </row>
    <row r="13573" spans="1:1" x14ac:dyDescent="0.3">
      <c r="A13573" s="6"/>
    </row>
    <row r="13574" spans="1:1" x14ac:dyDescent="0.3">
      <c r="A13574" s="6"/>
    </row>
    <row r="13575" spans="1:1" x14ac:dyDescent="0.3">
      <c r="A13575" s="6"/>
    </row>
    <row r="13576" spans="1:1" x14ac:dyDescent="0.3">
      <c r="A13576" s="6"/>
    </row>
    <row r="13577" spans="1:1" x14ac:dyDescent="0.3">
      <c r="A13577" s="6"/>
    </row>
    <row r="13578" spans="1:1" x14ac:dyDescent="0.3">
      <c r="A13578" s="6"/>
    </row>
    <row r="13579" spans="1:1" x14ac:dyDescent="0.3">
      <c r="A13579" s="6"/>
    </row>
    <row r="13580" spans="1:1" x14ac:dyDescent="0.3">
      <c r="A13580" s="6"/>
    </row>
    <row r="13581" spans="1:1" x14ac:dyDescent="0.3">
      <c r="A13581" s="6"/>
    </row>
    <row r="13582" spans="1:1" x14ac:dyDescent="0.3">
      <c r="A13582" s="6"/>
    </row>
    <row r="13583" spans="1:1" x14ac:dyDescent="0.3">
      <c r="A13583" s="6"/>
    </row>
    <row r="13584" spans="1:1" x14ac:dyDescent="0.3">
      <c r="A13584" s="6"/>
    </row>
    <row r="13585" spans="1:1" x14ac:dyDescent="0.3">
      <c r="A13585" s="6"/>
    </row>
    <row r="13586" spans="1:1" x14ac:dyDescent="0.3">
      <c r="A13586" s="6"/>
    </row>
    <row r="13587" spans="1:1" x14ac:dyDescent="0.3">
      <c r="A13587" s="6"/>
    </row>
    <row r="13588" spans="1:1" x14ac:dyDescent="0.3">
      <c r="A13588" s="6"/>
    </row>
    <row r="13589" spans="1:1" x14ac:dyDescent="0.3">
      <c r="A13589" s="6"/>
    </row>
    <row r="13590" spans="1:1" x14ac:dyDescent="0.3">
      <c r="A13590" s="6"/>
    </row>
    <row r="13591" spans="1:1" x14ac:dyDescent="0.3">
      <c r="A13591" s="6"/>
    </row>
    <row r="13592" spans="1:1" x14ac:dyDescent="0.3">
      <c r="A13592" s="6"/>
    </row>
    <row r="13593" spans="1:1" x14ac:dyDescent="0.3">
      <c r="A13593" s="6"/>
    </row>
    <row r="13594" spans="1:1" x14ac:dyDescent="0.3">
      <c r="A13594" s="6"/>
    </row>
    <row r="13595" spans="1:1" x14ac:dyDescent="0.3">
      <c r="A13595" s="6"/>
    </row>
    <row r="13596" spans="1:1" x14ac:dyDescent="0.3">
      <c r="A13596" s="6"/>
    </row>
    <row r="13597" spans="1:1" x14ac:dyDescent="0.3">
      <c r="A13597" s="6"/>
    </row>
    <row r="13598" spans="1:1" x14ac:dyDescent="0.3">
      <c r="A13598" s="6"/>
    </row>
    <row r="13599" spans="1:1" x14ac:dyDescent="0.3">
      <c r="A13599" s="6"/>
    </row>
    <row r="13600" spans="1:1" x14ac:dyDescent="0.3">
      <c r="A13600" s="6"/>
    </row>
    <row r="13601" spans="1:1" x14ac:dyDescent="0.3">
      <c r="A13601" s="6"/>
    </row>
    <row r="13602" spans="1:1" x14ac:dyDescent="0.3">
      <c r="A13602" s="6"/>
    </row>
    <row r="13603" spans="1:1" x14ac:dyDescent="0.3">
      <c r="A13603" s="6"/>
    </row>
    <row r="13604" spans="1:1" x14ac:dyDescent="0.3">
      <c r="A13604" s="6"/>
    </row>
    <row r="13605" spans="1:1" x14ac:dyDescent="0.3">
      <c r="A13605" s="6"/>
    </row>
    <row r="13606" spans="1:1" x14ac:dyDescent="0.3">
      <c r="A13606" s="6"/>
    </row>
    <row r="13607" spans="1:1" x14ac:dyDescent="0.3">
      <c r="A13607" s="6"/>
    </row>
    <row r="13608" spans="1:1" x14ac:dyDescent="0.3">
      <c r="A13608" s="6"/>
    </row>
    <row r="13609" spans="1:1" x14ac:dyDescent="0.3">
      <c r="A13609" s="6"/>
    </row>
    <row r="13610" spans="1:1" x14ac:dyDescent="0.3">
      <c r="A13610" s="6"/>
    </row>
    <row r="13611" spans="1:1" x14ac:dyDescent="0.3">
      <c r="A13611" s="6"/>
    </row>
    <row r="13612" spans="1:1" x14ac:dyDescent="0.3">
      <c r="A13612" s="6"/>
    </row>
    <row r="13613" spans="1:1" x14ac:dyDescent="0.3">
      <c r="A13613" s="6"/>
    </row>
    <row r="13614" spans="1:1" x14ac:dyDescent="0.3">
      <c r="A13614" s="6"/>
    </row>
    <row r="13615" spans="1:1" x14ac:dyDescent="0.3">
      <c r="A13615" s="6"/>
    </row>
    <row r="13616" spans="1:1" x14ac:dyDescent="0.3">
      <c r="A13616" s="6"/>
    </row>
    <row r="13617" spans="1:1" x14ac:dyDescent="0.3">
      <c r="A13617" s="6"/>
    </row>
    <row r="13618" spans="1:1" x14ac:dyDescent="0.3">
      <c r="A13618" s="6"/>
    </row>
    <row r="13619" spans="1:1" x14ac:dyDescent="0.3">
      <c r="A13619" s="6"/>
    </row>
    <row r="13620" spans="1:1" x14ac:dyDescent="0.3">
      <c r="A13620" s="6"/>
    </row>
    <row r="13621" spans="1:1" x14ac:dyDescent="0.3">
      <c r="A13621" s="6"/>
    </row>
    <row r="13622" spans="1:1" x14ac:dyDescent="0.3">
      <c r="A13622" s="6"/>
    </row>
    <row r="13623" spans="1:1" x14ac:dyDescent="0.3">
      <c r="A13623" s="6"/>
    </row>
    <row r="13624" spans="1:1" x14ac:dyDescent="0.3">
      <c r="A13624" s="6"/>
    </row>
    <row r="13625" spans="1:1" x14ac:dyDescent="0.3">
      <c r="A13625" s="6"/>
    </row>
    <row r="13626" spans="1:1" x14ac:dyDescent="0.3">
      <c r="A13626" s="6"/>
    </row>
    <row r="13627" spans="1:1" x14ac:dyDescent="0.3">
      <c r="A13627" s="6"/>
    </row>
    <row r="13628" spans="1:1" x14ac:dyDescent="0.3">
      <c r="A13628" s="6"/>
    </row>
    <row r="13629" spans="1:1" x14ac:dyDescent="0.3">
      <c r="A13629" s="6"/>
    </row>
    <row r="13630" spans="1:1" x14ac:dyDescent="0.3">
      <c r="A13630" s="6"/>
    </row>
    <row r="13631" spans="1:1" x14ac:dyDescent="0.3">
      <c r="A13631" s="6"/>
    </row>
    <row r="13632" spans="1:1" x14ac:dyDescent="0.3">
      <c r="A13632" s="6"/>
    </row>
    <row r="13633" spans="1:1" x14ac:dyDescent="0.3">
      <c r="A13633" s="6"/>
    </row>
    <row r="13634" spans="1:1" x14ac:dyDescent="0.3">
      <c r="A13634" s="6"/>
    </row>
    <row r="13635" spans="1:1" x14ac:dyDescent="0.3">
      <c r="A13635" s="6"/>
    </row>
    <row r="13636" spans="1:1" x14ac:dyDescent="0.3">
      <c r="A13636" s="6"/>
    </row>
    <row r="13637" spans="1:1" x14ac:dyDescent="0.3">
      <c r="A13637" s="6"/>
    </row>
    <row r="13638" spans="1:1" x14ac:dyDescent="0.3">
      <c r="A13638" s="6"/>
    </row>
    <row r="13639" spans="1:1" x14ac:dyDescent="0.3">
      <c r="A13639" s="6"/>
    </row>
    <row r="13640" spans="1:1" x14ac:dyDescent="0.3">
      <c r="A13640" s="6"/>
    </row>
    <row r="13641" spans="1:1" x14ac:dyDescent="0.3">
      <c r="A13641" s="6"/>
    </row>
    <row r="13642" spans="1:1" x14ac:dyDescent="0.3">
      <c r="A13642" s="6"/>
    </row>
    <row r="13643" spans="1:1" x14ac:dyDescent="0.3">
      <c r="A13643" s="6"/>
    </row>
    <row r="13644" spans="1:1" x14ac:dyDescent="0.3">
      <c r="A13644" s="6"/>
    </row>
    <row r="13645" spans="1:1" x14ac:dyDescent="0.3">
      <c r="A13645" s="6"/>
    </row>
    <row r="13646" spans="1:1" x14ac:dyDescent="0.3">
      <c r="A13646" s="6"/>
    </row>
    <row r="13647" spans="1:1" x14ac:dyDescent="0.3">
      <c r="A13647" s="6"/>
    </row>
    <row r="13648" spans="1:1" x14ac:dyDescent="0.3">
      <c r="A13648" s="6"/>
    </row>
    <row r="13649" spans="1:1" x14ac:dyDescent="0.3">
      <c r="A13649" s="6"/>
    </row>
    <row r="13650" spans="1:1" x14ac:dyDescent="0.3">
      <c r="A13650" s="6"/>
    </row>
    <row r="13651" spans="1:1" x14ac:dyDescent="0.3">
      <c r="A13651" s="6"/>
    </row>
    <row r="13652" spans="1:1" x14ac:dyDescent="0.3">
      <c r="A13652" s="6"/>
    </row>
    <row r="13653" spans="1:1" x14ac:dyDescent="0.3">
      <c r="A13653" s="6"/>
    </row>
    <row r="13654" spans="1:1" x14ac:dyDescent="0.3">
      <c r="A13654" s="6"/>
    </row>
    <row r="13655" spans="1:1" x14ac:dyDescent="0.3">
      <c r="A13655" s="6"/>
    </row>
    <row r="13656" spans="1:1" x14ac:dyDescent="0.3">
      <c r="A13656" s="6"/>
    </row>
    <row r="13657" spans="1:1" x14ac:dyDescent="0.3">
      <c r="A13657" s="6"/>
    </row>
    <row r="13658" spans="1:1" x14ac:dyDescent="0.3">
      <c r="A13658" s="6"/>
    </row>
    <row r="13659" spans="1:1" x14ac:dyDescent="0.3">
      <c r="A13659" s="6"/>
    </row>
    <row r="13660" spans="1:1" x14ac:dyDescent="0.3">
      <c r="A13660" s="6"/>
    </row>
    <row r="13661" spans="1:1" x14ac:dyDescent="0.3">
      <c r="A13661" s="6"/>
    </row>
    <row r="13662" spans="1:1" x14ac:dyDescent="0.3">
      <c r="A13662" s="6"/>
    </row>
    <row r="13663" spans="1:1" x14ac:dyDescent="0.3">
      <c r="A13663" s="6"/>
    </row>
    <row r="13664" spans="1:1" x14ac:dyDescent="0.3">
      <c r="A13664" s="6"/>
    </row>
    <row r="13665" spans="1:1" x14ac:dyDescent="0.3">
      <c r="A13665" s="6"/>
    </row>
    <row r="13666" spans="1:1" x14ac:dyDescent="0.3">
      <c r="A13666" s="6"/>
    </row>
    <row r="13667" spans="1:1" x14ac:dyDescent="0.3">
      <c r="A13667" s="6"/>
    </row>
    <row r="13668" spans="1:1" x14ac:dyDescent="0.3">
      <c r="A13668" s="6"/>
    </row>
    <row r="13669" spans="1:1" x14ac:dyDescent="0.3">
      <c r="A13669" s="6"/>
    </row>
    <row r="13670" spans="1:1" x14ac:dyDescent="0.3">
      <c r="A13670" s="6"/>
    </row>
    <row r="13671" spans="1:1" x14ac:dyDescent="0.3">
      <c r="A13671" s="6"/>
    </row>
    <row r="13672" spans="1:1" x14ac:dyDescent="0.3">
      <c r="A13672" s="6"/>
    </row>
    <row r="13673" spans="1:1" x14ac:dyDescent="0.3">
      <c r="A13673" s="6"/>
    </row>
    <row r="13674" spans="1:1" x14ac:dyDescent="0.3">
      <c r="A13674" s="6"/>
    </row>
    <row r="13675" spans="1:1" x14ac:dyDescent="0.3">
      <c r="A13675" s="6"/>
    </row>
    <row r="13676" spans="1:1" x14ac:dyDescent="0.3">
      <c r="A13676" s="6"/>
    </row>
    <row r="13677" spans="1:1" x14ac:dyDescent="0.3">
      <c r="A13677" s="6"/>
    </row>
    <row r="13678" spans="1:1" x14ac:dyDescent="0.3">
      <c r="A13678" s="6"/>
    </row>
    <row r="13679" spans="1:1" x14ac:dyDescent="0.3">
      <c r="A13679" s="6"/>
    </row>
    <row r="13680" spans="1:1" x14ac:dyDescent="0.3">
      <c r="A13680" s="6"/>
    </row>
    <row r="13681" spans="1:1" x14ac:dyDescent="0.3">
      <c r="A13681" s="6"/>
    </row>
    <row r="13682" spans="1:1" x14ac:dyDescent="0.3">
      <c r="A13682" s="6"/>
    </row>
    <row r="13683" spans="1:1" x14ac:dyDescent="0.3">
      <c r="A13683" s="6"/>
    </row>
    <row r="13684" spans="1:1" x14ac:dyDescent="0.3">
      <c r="A13684" s="6"/>
    </row>
    <row r="13685" spans="1:1" x14ac:dyDescent="0.3">
      <c r="A13685" s="6"/>
    </row>
    <row r="13686" spans="1:1" x14ac:dyDescent="0.3">
      <c r="A13686" s="6"/>
    </row>
    <row r="13687" spans="1:1" x14ac:dyDescent="0.3">
      <c r="A13687" s="6"/>
    </row>
    <row r="13688" spans="1:1" x14ac:dyDescent="0.3">
      <c r="A13688" s="6"/>
    </row>
    <row r="13689" spans="1:1" x14ac:dyDescent="0.3">
      <c r="A13689" s="6"/>
    </row>
    <row r="13690" spans="1:1" x14ac:dyDescent="0.3">
      <c r="A13690" s="6"/>
    </row>
    <row r="13691" spans="1:1" x14ac:dyDescent="0.3">
      <c r="A13691" s="6"/>
    </row>
    <row r="13692" spans="1:1" x14ac:dyDescent="0.3">
      <c r="A13692" s="6"/>
    </row>
    <row r="13693" spans="1:1" x14ac:dyDescent="0.3">
      <c r="A13693" s="6"/>
    </row>
    <row r="13694" spans="1:1" x14ac:dyDescent="0.3">
      <c r="A13694" s="6"/>
    </row>
    <row r="13695" spans="1:1" x14ac:dyDescent="0.3">
      <c r="A13695" s="6"/>
    </row>
    <row r="13696" spans="1:1" x14ac:dyDescent="0.3">
      <c r="A13696" s="6"/>
    </row>
    <row r="13697" spans="1:1" x14ac:dyDescent="0.3">
      <c r="A13697" s="6"/>
    </row>
    <row r="13698" spans="1:1" x14ac:dyDescent="0.3">
      <c r="A13698" s="6"/>
    </row>
    <row r="13699" spans="1:1" x14ac:dyDescent="0.3">
      <c r="A13699" s="6"/>
    </row>
    <row r="13700" spans="1:1" x14ac:dyDescent="0.3">
      <c r="A13700" s="6"/>
    </row>
    <row r="13701" spans="1:1" x14ac:dyDescent="0.3">
      <c r="A13701" s="6"/>
    </row>
    <row r="13702" spans="1:1" x14ac:dyDescent="0.3">
      <c r="A13702" s="6"/>
    </row>
    <row r="13703" spans="1:1" x14ac:dyDescent="0.3">
      <c r="A13703" s="6"/>
    </row>
    <row r="13704" spans="1:1" x14ac:dyDescent="0.3">
      <c r="A13704" s="6"/>
    </row>
    <row r="13705" spans="1:1" x14ac:dyDescent="0.3">
      <c r="A13705" s="6"/>
    </row>
    <row r="13706" spans="1:1" x14ac:dyDescent="0.3">
      <c r="A13706" s="6"/>
    </row>
    <row r="13707" spans="1:1" x14ac:dyDescent="0.3">
      <c r="A13707" s="6"/>
    </row>
    <row r="13708" spans="1:1" x14ac:dyDescent="0.3">
      <c r="A13708" s="6"/>
    </row>
    <row r="13709" spans="1:1" x14ac:dyDescent="0.3">
      <c r="A13709" s="6"/>
    </row>
    <row r="13710" spans="1:1" x14ac:dyDescent="0.3">
      <c r="A13710" s="6"/>
    </row>
    <row r="13711" spans="1:1" x14ac:dyDescent="0.3">
      <c r="A13711" s="6"/>
    </row>
    <row r="13712" spans="1:1" x14ac:dyDescent="0.3">
      <c r="A13712" s="6"/>
    </row>
    <row r="13713" spans="1:1" x14ac:dyDescent="0.3">
      <c r="A13713" s="6"/>
    </row>
    <row r="13714" spans="1:1" x14ac:dyDescent="0.3">
      <c r="A13714" s="6"/>
    </row>
    <row r="13715" spans="1:1" x14ac:dyDescent="0.3">
      <c r="A13715" s="6"/>
    </row>
    <row r="13716" spans="1:1" x14ac:dyDescent="0.3">
      <c r="A13716" s="6"/>
    </row>
    <row r="13717" spans="1:1" x14ac:dyDescent="0.3">
      <c r="A13717" s="6"/>
    </row>
    <row r="13718" spans="1:1" x14ac:dyDescent="0.3">
      <c r="A13718" s="6"/>
    </row>
    <row r="13719" spans="1:1" x14ac:dyDescent="0.3">
      <c r="A13719" s="6"/>
    </row>
    <row r="13720" spans="1:1" x14ac:dyDescent="0.3">
      <c r="A13720" s="6"/>
    </row>
    <row r="13721" spans="1:1" x14ac:dyDescent="0.3">
      <c r="A13721" s="6"/>
    </row>
    <row r="13722" spans="1:1" x14ac:dyDescent="0.3">
      <c r="A13722" s="6"/>
    </row>
    <row r="13723" spans="1:1" x14ac:dyDescent="0.3">
      <c r="A13723" s="6"/>
    </row>
    <row r="13724" spans="1:1" x14ac:dyDescent="0.3">
      <c r="A13724" s="6"/>
    </row>
    <row r="13725" spans="1:1" x14ac:dyDescent="0.3">
      <c r="A13725" s="6"/>
    </row>
    <row r="13726" spans="1:1" x14ac:dyDescent="0.3">
      <c r="A13726" s="6"/>
    </row>
    <row r="13727" spans="1:1" x14ac:dyDescent="0.3">
      <c r="A13727" s="6"/>
    </row>
    <row r="13728" spans="1:1" x14ac:dyDescent="0.3">
      <c r="A13728" s="6"/>
    </row>
    <row r="13729" spans="1:1" x14ac:dyDescent="0.3">
      <c r="A13729" s="6"/>
    </row>
    <row r="13730" spans="1:1" x14ac:dyDescent="0.3">
      <c r="A13730" s="6"/>
    </row>
    <row r="13731" spans="1:1" x14ac:dyDescent="0.3">
      <c r="A13731" s="6"/>
    </row>
    <row r="13732" spans="1:1" x14ac:dyDescent="0.3">
      <c r="A13732" s="6"/>
    </row>
    <row r="13733" spans="1:1" x14ac:dyDescent="0.3">
      <c r="A13733" s="6"/>
    </row>
    <row r="13734" spans="1:1" x14ac:dyDescent="0.3">
      <c r="A13734" s="6"/>
    </row>
    <row r="13735" spans="1:1" x14ac:dyDescent="0.3">
      <c r="A13735" s="6"/>
    </row>
    <row r="13736" spans="1:1" x14ac:dyDescent="0.3">
      <c r="A13736" s="6"/>
    </row>
    <row r="13737" spans="1:1" x14ac:dyDescent="0.3">
      <c r="A13737" s="6"/>
    </row>
    <row r="13738" spans="1:1" x14ac:dyDescent="0.3">
      <c r="A13738" s="6"/>
    </row>
    <row r="13739" spans="1:1" x14ac:dyDescent="0.3">
      <c r="A13739" s="6"/>
    </row>
    <row r="13740" spans="1:1" x14ac:dyDescent="0.3">
      <c r="A13740" s="6"/>
    </row>
    <row r="13741" spans="1:1" x14ac:dyDescent="0.3">
      <c r="A13741" s="6"/>
    </row>
    <row r="13742" spans="1:1" x14ac:dyDescent="0.3">
      <c r="A13742" s="6"/>
    </row>
    <row r="13743" spans="1:1" x14ac:dyDescent="0.3">
      <c r="A13743" s="6"/>
    </row>
    <row r="13744" spans="1:1" x14ac:dyDescent="0.3">
      <c r="A13744" s="6"/>
    </row>
    <row r="13745" spans="1:1" x14ac:dyDescent="0.3">
      <c r="A13745" s="6"/>
    </row>
    <row r="13746" spans="1:1" x14ac:dyDescent="0.3">
      <c r="A13746" s="6"/>
    </row>
    <row r="13747" spans="1:1" x14ac:dyDescent="0.3">
      <c r="A13747" s="6"/>
    </row>
    <row r="13748" spans="1:1" x14ac:dyDescent="0.3">
      <c r="A13748" s="6"/>
    </row>
    <row r="13749" spans="1:1" x14ac:dyDescent="0.3">
      <c r="A13749" s="6"/>
    </row>
    <row r="13750" spans="1:1" x14ac:dyDescent="0.3">
      <c r="A13750" s="6"/>
    </row>
    <row r="13751" spans="1:1" x14ac:dyDescent="0.3">
      <c r="A13751" s="6"/>
    </row>
    <row r="13752" spans="1:1" x14ac:dyDescent="0.3">
      <c r="A13752" s="6"/>
    </row>
    <row r="13753" spans="1:1" x14ac:dyDescent="0.3">
      <c r="A13753" s="6"/>
    </row>
    <row r="13754" spans="1:1" x14ac:dyDescent="0.3">
      <c r="A13754" s="6"/>
    </row>
    <row r="13755" spans="1:1" x14ac:dyDescent="0.3">
      <c r="A13755" s="6"/>
    </row>
    <row r="13756" spans="1:1" x14ac:dyDescent="0.3">
      <c r="A13756" s="6"/>
    </row>
    <row r="13757" spans="1:1" x14ac:dyDescent="0.3">
      <c r="A13757" s="6"/>
    </row>
    <row r="13758" spans="1:1" x14ac:dyDescent="0.3">
      <c r="A13758" s="6"/>
    </row>
    <row r="13759" spans="1:1" x14ac:dyDescent="0.3">
      <c r="A13759" s="6"/>
    </row>
    <row r="13760" spans="1:1" x14ac:dyDescent="0.3">
      <c r="A13760" s="6"/>
    </row>
    <row r="13761" spans="1:1" x14ac:dyDescent="0.3">
      <c r="A13761" s="6"/>
    </row>
    <row r="13762" spans="1:1" x14ac:dyDescent="0.3">
      <c r="A13762" s="6"/>
    </row>
    <row r="13763" spans="1:1" x14ac:dyDescent="0.3">
      <c r="A13763" s="6"/>
    </row>
    <row r="13764" spans="1:1" x14ac:dyDescent="0.3">
      <c r="A13764" s="6"/>
    </row>
    <row r="13765" spans="1:1" x14ac:dyDescent="0.3">
      <c r="A13765" s="6"/>
    </row>
    <row r="13766" spans="1:1" x14ac:dyDescent="0.3">
      <c r="A13766" s="6"/>
    </row>
    <row r="13767" spans="1:1" x14ac:dyDescent="0.3">
      <c r="A13767" s="6"/>
    </row>
    <row r="13768" spans="1:1" x14ac:dyDescent="0.3">
      <c r="A13768" s="6"/>
    </row>
    <row r="13769" spans="1:1" x14ac:dyDescent="0.3">
      <c r="A13769" s="6"/>
    </row>
    <row r="13770" spans="1:1" x14ac:dyDescent="0.3">
      <c r="A13770" s="6"/>
    </row>
    <row r="13771" spans="1:1" x14ac:dyDescent="0.3">
      <c r="A13771" s="6"/>
    </row>
    <row r="13772" spans="1:1" x14ac:dyDescent="0.3">
      <c r="A13772" s="6"/>
    </row>
    <row r="13773" spans="1:1" x14ac:dyDescent="0.3">
      <c r="A13773" s="6"/>
    </row>
    <row r="13774" spans="1:1" x14ac:dyDescent="0.3">
      <c r="A13774" s="6"/>
    </row>
    <row r="13775" spans="1:1" x14ac:dyDescent="0.3">
      <c r="A13775" s="6"/>
    </row>
    <row r="13776" spans="1:1" x14ac:dyDescent="0.3">
      <c r="A13776" s="6"/>
    </row>
    <row r="13777" spans="1:1" x14ac:dyDescent="0.3">
      <c r="A13777" s="6"/>
    </row>
    <row r="13778" spans="1:1" x14ac:dyDescent="0.3">
      <c r="A13778" s="6"/>
    </row>
    <row r="13779" spans="1:1" x14ac:dyDescent="0.3">
      <c r="A13779" s="6"/>
    </row>
    <row r="13780" spans="1:1" x14ac:dyDescent="0.3">
      <c r="A13780" s="6"/>
    </row>
    <row r="13781" spans="1:1" x14ac:dyDescent="0.3">
      <c r="A13781" s="6"/>
    </row>
    <row r="13782" spans="1:1" x14ac:dyDescent="0.3">
      <c r="A13782" s="6"/>
    </row>
    <row r="13783" spans="1:1" x14ac:dyDescent="0.3">
      <c r="A13783" s="6"/>
    </row>
    <row r="13784" spans="1:1" x14ac:dyDescent="0.3">
      <c r="A13784" s="6"/>
    </row>
    <row r="13785" spans="1:1" x14ac:dyDescent="0.3">
      <c r="A13785" s="6"/>
    </row>
    <row r="13786" spans="1:1" x14ac:dyDescent="0.3">
      <c r="A13786" s="6"/>
    </row>
    <row r="13787" spans="1:1" x14ac:dyDescent="0.3">
      <c r="A13787" s="6"/>
    </row>
    <row r="13788" spans="1:1" x14ac:dyDescent="0.3">
      <c r="A13788" s="6"/>
    </row>
    <row r="13789" spans="1:1" x14ac:dyDescent="0.3">
      <c r="A13789" s="6"/>
    </row>
    <row r="13790" spans="1:1" x14ac:dyDescent="0.3">
      <c r="A13790" s="6"/>
    </row>
    <row r="13791" spans="1:1" x14ac:dyDescent="0.3">
      <c r="A13791" s="6"/>
    </row>
    <row r="13792" spans="1:1" x14ac:dyDescent="0.3">
      <c r="A13792" s="6"/>
    </row>
    <row r="13793" spans="1:1" x14ac:dyDescent="0.3">
      <c r="A13793" s="6"/>
    </row>
    <row r="13794" spans="1:1" x14ac:dyDescent="0.3">
      <c r="A13794" s="6"/>
    </row>
    <row r="13795" spans="1:1" x14ac:dyDescent="0.3">
      <c r="A13795" s="6"/>
    </row>
    <row r="13796" spans="1:1" x14ac:dyDescent="0.3">
      <c r="A13796" s="6"/>
    </row>
    <row r="13797" spans="1:1" x14ac:dyDescent="0.3">
      <c r="A13797" s="6"/>
    </row>
    <row r="13798" spans="1:1" x14ac:dyDescent="0.3">
      <c r="A13798" s="6"/>
    </row>
    <row r="13799" spans="1:1" x14ac:dyDescent="0.3">
      <c r="A13799" s="6"/>
    </row>
    <row r="13800" spans="1:1" x14ac:dyDescent="0.3">
      <c r="A13800" s="6"/>
    </row>
    <row r="13801" spans="1:1" x14ac:dyDescent="0.3">
      <c r="A13801" s="6"/>
    </row>
    <row r="13802" spans="1:1" x14ac:dyDescent="0.3">
      <c r="A13802" s="6"/>
    </row>
    <row r="13803" spans="1:1" x14ac:dyDescent="0.3">
      <c r="A13803" s="6"/>
    </row>
    <row r="13804" spans="1:1" x14ac:dyDescent="0.3">
      <c r="A13804" s="6"/>
    </row>
    <row r="13805" spans="1:1" x14ac:dyDescent="0.3">
      <c r="A13805" s="6"/>
    </row>
    <row r="13806" spans="1:1" x14ac:dyDescent="0.3">
      <c r="A13806" s="6"/>
    </row>
    <row r="13807" spans="1:1" x14ac:dyDescent="0.3">
      <c r="A13807" s="6"/>
    </row>
    <row r="13808" spans="1:1" x14ac:dyDescent="0.3">
      <c r="A13808" s="6"/>
    </row>
    <row r="13809" spans="1:1" x14ac:dyDescent="0.3">
      <c r="A13809" s="6"/>
    </row>
    <row r="13810" spans="1:1" x14ac:dyDescent="0.3">
      <c r="A13810" s="6"/>
    </row>
    <row r="13811" spans="1:1" x14ac:dyDescent="0.3">
      <c r="A13811" s="6"/>
    </row>
    <row r="13812" spans="1:1" x14ac:dyDescent="0.3">
      <c r="A13812" s="6"/>
    </row>
    <row r="13813" spans="1:1" x14ac:dyDescent="0.3">
      <c r="A13813" s="6"/>
    </row>
    <row r="13814" spans="1:1" x14ac:dyDescent="0.3">
      <c r="A13814" s="6"/>
    </row>
    <row r="13815" spans="1:1" x14ac:dyDescent="0.3">
      <c r="A13815" s="6"/>
    </row>
    <row r="13816" spans="1:1" x14ac:dyDescent="0.3">
      <c r="A13816" s="6"/>
    </row>
    <row r="13817" spans="1:1" x14ac:dyDescent="0.3">
      <c r="A13817" s="6"/>
    </row>
    <row r="13818" spans="1:1" x14ac:dyDescent="0.3">
      <c r="A13818" s="6"/>
    </row>
    <row r="13819" spans="1:1" x14ac:dyDescent="0.3">
      <c r="A13819" s="6"/>
    </row>
    <row r="13820" spans="1:1" x14ac:dyDescent="0.3">
      <c r="A13820" s="6"/>
    </row>
    <row r="13821" spans="1:1" x14ac:dyDescent="0.3">
      <c r="A13821" s="6"/>
    </row>
    <row r="13822" spans="1:1" x14ac:dyDescent="0.3">
      <c r="A13822" s="6"/>
    </row>
    <row r="13823" spans="1:1" x14ac:dyDescent="0.3">
      <c r="A13823" s="6"/>
    </row>
    <row r="13824" spans="1:1" x14ac:dyDescent="0.3">
      <c r="A13824" s="6"/>
    </row>
    <row r="13825" spans="1:1" x14ac:dyDescent="0.3">
      <c r="A13825" s="6"/>
    </row>
    <row r="13826" spans="1:1" x14ac:dyDescent="0.3">
      <c r="A13826" s="6"/>
    </row>
    <row r="13827" spans="1:1" x14ac:dyDescent="0.3">
      <c r="A13827" s="6"/>
    </row>
    <row r="13828" spans="1:1" x14ac:dyDescent="0.3">
      <c r="A13828" s="6"/>
    </row>
    <row r="13829" spans="1:1" x14ac:dyDescent="0.3">
      <c r="A13829" s="6"/>
    </row>
    <row r="13830" spans="1:1" x14ac:dyDescent="0.3">
      <c r="A13830" s="6"/>
    </row>
    <row r="13831" spans="1:1" x14ac:dyDescent="0.3">
      <c r="A13831" s="6"/>
    </row>
    <row r="13832" spans="1:1" x14ac:dyDescent="0.3">
      <c r="A13832" s="6"/>
    </row>
    <row r="13833" spans="1:1" x14ac:dyDescent="0.3">
      <c r="A13833" s="6"/>
    </row>
    <row r="13834" spans="1:1" x14ac:dyDescent="0.3">
      <c r="A13834" s="6"/>
    </row>
    <row r="13835" spans="1:1" x14ac:dyDescent="0.3">
      <c r="A13835" s="6"/>
    </row>
    <row r="13836" spans="1:1" x14ac:dyDescent="0.3">
      <c r="A13836" s="6"/>
    </row>
    <row r="13837" spans="1:1" x14ac:dyDescent="0.3">
      <c r="A13837" s="6"/>
    </row>
    <row r="13838" spans="1:1" x14ac:dyDescent="0.3">
      <c r="A13838" s="6"/>
    </row>
    <row r="13839" spans="1:1" x14ac:dyDescent="0.3">
      <c r="A13839" s="6"/>
    </row>
    <row r="13840" spans="1:1" x14ac:dyDescent="0.3">
      <c r="A13840" s="6"/>
    </row>
    <row r="13841" spans="1:1" x14ac:dyDescent="0.3">
      <c r="A13841" s="6"/>
    </row>
    <row r="13842" spans="1:1" x14ac:dyDescent="0.3">
      <c r="A13842" s="6"/>
    </row>
    <row r="13843" spans="1:1" x14ac:dyDescent="0.3">
      <c r="A13843" s="6"/>
    </row>
    <row r="13844" spans="1:1" x14ac:dyDescent="0.3">
      <c r="A13844" s="6"/>
    </row>
    <row r="13845" spans="1:1" x14ac:dyDescent="0.3">
      <c r="A13845" s="6"/>
    </row>
    <row r="13846" spans="1:1" x14ac:dyDescent="0.3">
      <c r="A13846" s="6"/>
    </row>
    <row r="13847" spans="1:1" x14ac:dyDescent="0.3">
      <c r="A13847" s="6"/>
    </row>
    <row r="13848" spans="1:1" x14ac:dyDescent="0.3">
      <c r="A13848" s="6"/>
    </row>
    <row r="13849" spans="1:1" x14ac:dyDescent="0.3">
      <c r="A13849" s="6"/>
    </row>
    <row r="13850" spans="1:1" x14ac:dyDescent="0.3">
      <c r="A13850" s="6"/>
    </row>
    <row r="13851" spans="1:1" x14ac:dyDescent="0.3">
      <c r="A13851" s="6"/>
    </row>
    <row r="13852" spans="1:1" x14ac:dyDescent="0.3">
      <c r="A13852" s="6"/>
    </row>
    <row r="13853" spans="1:1" x14ac:dyDescent="0.3">
      <c r="A13853" s="6"/>
    </row>
    <row r="13854" spans="1:1" x14ac:dyDescent="0.3">
      <c r="A13854" s="6"/>
    </row>
    <row r="13855" spans="1:1" x14ac:dyDescent="0.3">
      <c r="A13855" s="6"/>
    </row>
    <row r="13856" spans="1:1" x14ac:dyDescent="0.3">
      <c r="A13856" s="6"/>
    </row>
    <row r="13857" spans="1:1" x14ac:dyDescent="0.3">
      <c r="A13857" s="6"/>
    </row>
    <row r="13858" spans="1:1" x14ac:dyDescent="0.3">
      <c r="A13858" s="6"/>
    </row>
    <row r="13859" spans="1:1" x14ac:dyDescent="0.3">
      <c r="A13859" s="6"/>
    </row>
    <row r="13860" spans="1:1" x14ac:dyDescent="0.3">
      <c r="A13860" s="6"/>
    </row>
    <row r="13861" spans="1:1" x14ac:dyDescent="0.3">
      <c r="A13861" s="6"/>
    </row>
    <row r="13862" spans="1:1" x14ac:dyDescent="0.3">
      <c r="A13862" s="6"/>
    </row>
    <row r="13863" spans="1:1" x14ac:dyDescent="0.3">
      <c r="A13863" s="6"/>
    </row>
    <row r="13864" spans="1:1" x14ac:dyDescent="0.3">
      <c r="A13864" s="6"/>
    </row>
    <row r="13865" spans="1:1" x14ac:dyDescent="0.3">
      <c r="A13865" s="6"/>
    </row>
    <row r="13866" spans="1:1" x14ac:dyDescent="0.3">
      <c r="A13866" s="6"/>
    </row>
    <row r="13867" spans="1:1" x14ac:dyDescent="0.3">
      <c r="A13867" s="6"/>
    </row>
    <row r="13868" spans="1:1" x14ac:dyDescent="0.3">
      <c r="A13868" s="6"/>
    </row>
    <row r="13869" spans="1:1" x14ac:dyDescent="0.3">
      <c r="A13869" s="6"/>
    </row>
    <row r="13870" spans="1:1" x14ac:dyDescent="0.3">
      <c r="A13870" s="6"/>
    </row>
    <row r="13871" spans="1:1" x14ac:dyDescent="0.3">
      <c r="A13871" s="6"/>
    </row>
    <row r="13872" spans="1:1" x14ac:dyDescent="0.3">
      <c r="A13872" s="6"/>
    </row>
    <row r="13873" spans="1:1" x14ac:dyDescent="0.3">
      <c r="A13873" s="6"/>
    </row>
    <row r="13874" spans="1:1" x14ac:dyDescent="0.3">
      <c r="A13874" s="6"/>
    </row>
    <row r="13875" spans="1:1" x14ac:dyDescent="0.3">
      <c r="A13875" s="6"/>
    </row>
    <row r="13876" spans="1:1" x14ac:dyDescent="0.3">
      <c r="A13876" s="6"/>
    </row>
    <row r="13877" spans="1:1" x14ac:dyDescent="0.3">
      <c r="A13877" s="6"/>
    </row>
    <row r="13878" spans="1:1" x14ac:dyDescent="0.3">
      <c r="A13878" s="6"/>
    </row>
    <row r="13879" spans="1:1" x14ac:dyDescent="0.3">
      <c r="A13879" s="6"/>
    </row>
    <row r="13880" spans="1:1" x14ac:dyDescent="0.3">
      <c r="A13880" s="6"/>
    </row>
    <row r="13881" spans="1:1" x14ac:dyDescent="0.3">
      <c r="A13881" s="6"/>
    </row>
    <row r="13882" spans="1:1" x14ac:dyDescent="0.3">
      <c r="A13882" s="6"/>
    </row>
    <row r="13883" spans="1:1" x14ac:dyDescent="0.3">
      <c r="A13883" s="6"/>
    </row>
    <row r="13884" spans="1:1" x14ac:dyDescent="0.3">
      <c r="A13884" s="6"/>
    </row>
    <row r="13885" spans="1:1" x14ac:dyDescent="0.3">
      <c r="A13885" s="6"/>
    </row>
    <row r="13886" spans="1:1" x14ac:dyDescent="0.3">
      <c r="A13886" s="6"/>
    </row>
    <row r="13887" spans="1:1" x14ac:dyDescent="0.3">
      <c r="A13887" s="6"/>
    </row>
    <row r="13888" spans="1:1" x14ac:dyDescent="0.3">
      <c r="A13888" s="6"/>
    </row>
    <row r="13889" spans="1:1" x14ac:dyDescent="0.3">
      <c r="A13889" s="6"/>
    </row>
    <row r="13890" spans="1:1" x14ac:dyDescent="0.3">
      <c r="A13890" s="6"/>
    </row>
    <row r="13891" spans="1:1" x14ac:dyDescent="0.3">
      <c r="A13891" s="6"/>
    </row>
    <row r="13892" spans="1:1" x14ac:dyDescent="0.3">
      <c r="A13892" s="6"/>
    </row>
    <row r="13893" spans="1:1" x14ac:dyDescent="0.3">
      <c r="A13893" s="6"/>
    </row>
    <row r="13894" spans="1:1" x14ac:dyDescent="0.3">
      <c r="A13894" s="6"/>
    </row>
    <row r="13895" spans="1:1" x14ac:dyDescent="0.3">
      <c r="A13895" s="6"/>
    </row>
    <row r="13896" spans="1:1" x14ac:dyDescent="0.3">
      <c r="A13896" s="6"/>
    </row>
    <row r="13897" spans="1:1" x14ac:dyDescent="0.3">
      <c r="A13897" s="6"/>
    </row>
    <row r="13898" spans="1:1" x14ac:dyDescent="0.3">
      <c r="A13898" s="6"/>
    </row>
    <row r="13899" spans="1:1" x14ac:dyDescent="0.3">
      <c r="A13899" s="6"/>
    </row>
    <row r="13900" spans="1:1" x14ac:dyDescent="0.3">
      <c r="A13900" s="6"/>
    </row>
    <row r="13901" spans="1:1" x14ac:dyDescent="0.3">
      <c r="A13901" s="6"/>
    </row>
    <row r="13902" spans="1:1" x14ac:dyDescent="0.3">
      <c r="A13902" s="6"/>
    </row>
    <row r="13903" spans="1:1" x14ac:dyDescent="0.3">
      <c r="A13903" s="6"/>
    </row>
    <row r="13904" spans="1:1" x14ac:dyDescent="0.3">
      <c r="A13904" s="6"/>
    </row>
    <row r="13905" spans="1:1" x14ac:dyDescent="0.3">
      <c r="A13905" s="6"/>
    </row>
    <row r="13906" spans="1:1" x14ac:dyDescent="0.3">
      <c r="A13906" s="6"/>
    </row>
    <row r="13907" spans="1:1" x14ac:dyDescent="0.3">
      <c r="A13907" s="6"/>
    </row>
    <row r="13908" spans="1:1" x14ac:dyDescent="0.3">
      <c r="A13908" s="6"/>
    </row>
    <row r="13909" spans="1:1" x14ac:dyDescent="0.3">
      <c r="A13909" s="6"/>
    </row>
    <row r="13910" spans="1:1" x14ac:dyDescent="0.3">
      <c r="A13910" s="6"/>
    </row>
    <row r="13911" spans="1:1" x14ac:dyDescent="0.3">
      <c r="A13911" s="6"/>
    </row>
    <row r="13912" spans="1:1" x14ac:dyDescent="0.3">
      <c r="A13912" s="6"/>
    </row>
    <row r="13913" spans="1:1" x14ac:dyDescent="0.3">
      <c r="A13913" s="6"/>
    </row>
    <row r="13914" spans="1:1" x14ac:dyDescent="0.3">
      <c r="A13914" s="6"/>
    </row>
    <row r="13915" spans="1:1" x14ac:dyDescent="0.3">
      <c r="A13915" s="6"/>
    </row>
    <row r="13916" spans="1:1" x14ac:dyDescent="0.3">
      <c r="A13916" s="6"/>
    </row>
    <row r="13917" spans="1:1" x14ac:dyDescent="0.3">
      <c r="A13917" s="6"/>
    </row>
    <row r="13918" spans="1:1" x14ac:dyDescent="0.3">
      <c r="A13918" s="6"/>
    </row>
    <row r="13919" spans="1:1" x14ac:dyDescent="0.3">
      <c r="A13919" s="6"/>
    </row>
    <row r="13920" spans="1:1" x14ac:dyDescent="0.3">
      <c r="A13920" s="6"/>
    </row>
    <row r="13921" spans="1:1" x14ac:dyDescent="0.3">
      <c r="A13921" s="6"/>
    </row>
    <row r="13922" spans="1:1" x14ac:dyDescent="0.3">
      <c r="A13922" s="6"/>
    </row>
    <row r="13923" spans="1:1" x14ac:dyDescent="0.3">
      <c r="A13923" s="6"/>
    </row>
    <row r="13924" spans="1:1" x14ac:dyDescent="0.3">
      <c r="A13924" s="6"/>
    </row>
    <row r="13925" spans="1:1" x14ac:dyDescent="0.3">
      <c r="A13925" s="6"/>
    </row>
    <row r="13926" spans="1:1" x14ac:dyDescent="0.3">
      <c r="A13926" s="6"/>
    </row>
    <row r="13927" spans="1:1" x14ac:dyDescent="0.3">
      <c r="A13927" s="6"/>
    </row>
    <row r="13928" spans="1:1" x14ac:dyDescent="0.3">
      <c r="A13928" s="6"/>
    </row>
    <row r="13929" spans="1:1" x14ac:dyDescent="0.3">
      <c r="A13929" s="6"/>
    </row>
    <row r="13930" spans="1:1" x14ac:dyDescent="0.3">
      <c r="A13930" s="6"/>
    </row>
    <row r="13931" spans="1:1" x14ac:dyDescent="0.3">
      <c r="A13931" s="6"/>
    </row>
    <row r="13932" spans="1:1" x14ac:dyDescent="0.3">
      <c r="A13932" s="6"/>
    </row>
    <row r="13933" spans="1:1" x14ac:dyDescent="0.3">
      <c r="A13933" s="6"/>
    </row>
    <row r="13934" spans="1:1" x14ac:dyDescent="0.3">
      <c r="A13934" s="6"/>
    </row>
    <row r="13935" spans="1:1" x14ac:dyDescent="0.3">
      <c r="A13935" s="6"/>
    </row>
    <row r="13936" spans="1:1" x14ac:dyDescent="0.3">
      <c r="A13936" s="6"/>
    </row>
    <row r="13937" spans="1:1" x14ac:dyDescent="0.3">
      <c r="A13937" s="6"/>
    </row>
    <row r="13938" spans="1:1" x14ac:dyDescent="0.3">
      <c r="A13938" s="6"/>
    </row>
    <row r="13939" spans="1:1" x14ac:dyDescent="0.3">
      <c r="A13939" s="6"/>
    </row>
    <row r="13940" spans="1:1" x14ac:dyDescent="0.3">
      <c r="A13940" s="6"/>
    </row>
    <row r="13941" spans="1:1" x14ac:dyDescent="0.3">
      <c r="A13941" s="6"/>
    </row>
    <row r="13942" spans="1:1" x14ac:dyDescent="0.3">
      <c r="A13942" s="6"/>
    </row>
    <row r="13943" spans="1:1" x14ac:dyDescent="0.3">
      <c r="A13943" s="6"/>
    </row>
    <row r="13944" spans="1:1" x14ac:dyDescent="0.3">
      <c r="A13944" s="6"/>
    </row>
    <row r="13945" spans="1:1" x14ac:dyDescent="0.3">
      <c r="A13945" s="6"/>
    </row>
    <row r="13946" spans="1:1" x14ac:dyDescent="0.3">
      <c r="A13946" s="6"/>
    </row>
    <row r="13947" spans="1:1" x14ac:dyDescent="0.3">
      <c r="A13947" s="6"/>
    </row>
    <row r="13948" spans="1:1" x14ac:dyDescent="0.3">
      <c r="A13948" s="6"/>
    </row>
    <row r="13949" spans="1:1" x14ac:dyDescent="0.3">
      <c r="A13949" s="6"/>
    </row>
    <row r="13950" spans="1:1" x14ac:dyDescent="0.3">
      <c r="A13950" s="6"/>
    </row>
    <row r="13951" spans="1:1" x14ac:dyDescent="0.3">
      <c r="A13951" s="6"/>
    </row>
    <row r="13952" spans="1:1" x14ac:dyDescent="0.3">
      <c r="A13952" s="6"/>
    </row>
    <row r="13953" spans="1:1" x14ac:dyDescent="0.3">
      <c r="A13953" s="6"/>
    </row>
    <row r="13954" spans="1:1" x14ac:dyDescent="0.3">
      <c r="A13954" s="6"/>
    </row>
    <row r="13955" spans="1:1" x14ac:dyDescent="0.3">
      <c r="A13955" s="6"/>
    </row>
    <row r="13956" spans="1:1" x14ac:dyDescent="0.3">
      <c r="A13956" s="6"/>
    </row>
    <row r="13957" spans="1:1" x14ac:dyDescent="0.3">
      <c r="A13957" s="6"/>
    </row>
    <row r="13958" spans="1:1" x14ac:dyDescent="0.3">
      <c r="A13958" s="6"/>
    </row>
    <row r="13959" spans="1:1" x14ac:dyDescent="0.3">
      <c r="A13959" s="6"/>
    </row>
    <row r="13960" spans="1:1" x14ac:dyDescent="0.3">
      <c r="A13960" s="6"/>
    </row>
    <row r="13961" spans="1:1" x14ac:dyDescent="0.3">
      <c r="A13961" s="6"/>
    </row>
    <row r="13962" spans="1:1" x14ac:dyDescent="0.3">
      <c r="A13962" s="6"/>
    </row>
    <row r="13963" spans="1:1" x14ac:dyDescent="0.3">
      <c r="A13963" s="6"/>
    </row>
    <row r="13964" spans="1:1" x14ac:dyDescent="0.3">
      <c r="A13964" s="6"/>
    </row>
    <row r="13965" spans="1:1" x14ac:dyDescent="0.3">
      <c r="A13965" s="6"/>
    </row>
    <row r="13966" spans="1:1" x14ac:dyDescent="0.3">
      <c r="A13966" s="6"/>
    </row>
    <row r="13967" spans="1:1" x14ac:dyDescent="0.3">
      <c r="A13967" s="6"/>
    </row>
    <row r="13968" spans="1:1" x14ac:dyDescent="0.3">
      <c r="A13968" s="6"/>
    </row>
    <row r="13969" spans="1:1" x14ac:dyDescent="0.3">
      <c r="A13969" s="6"/>
    </row>
    <row r="13970" spans="1:1" x14ac:dyDescent="0.3">
      <c r="A13970" s="6"/>
    </row>
    <row r="13971" spans="1:1" x14ac:dyDescent="0.3">
      <c r="A13971" s="6"/>
    </row>
    <row r="13972" spans="1:1" x14ac:dyDescent="0.3">
      <c r="A13972" s="6"/>
    </row>
    <row r="13973" spans="1:1" x14ac:dyDescent="0.3">
      <c r="A13973" s="6"/>
    </row>
    <row r="13974" spans="1:1" x14ac:dyDescent="0.3">
      <c r="A13974" s="6"/>
    </row>
    <row r="13975" spans="1:1" x14ac:dyDescent="0.3">
      <c r="A13975" s="6"/>
    </row>
    <row r="13976" spans="1:1" x14ac:dyDescent="0.3">
      <c r="A13976" s="6"/>
    </row>
    <row r="13977" spans="1:1" x14ac:dyDescent="0.3">
      <c r="A13977" s="6"/>
    </row>
    <row r="13978" spans="1:1" x14ac:dyDescent="0.3">
      <c r="A13978" s="6"/>
    </row>
    <row r="13979" spans="1:1" x14ac:dyDescent="0.3">
      <c r="A13979" s="6"/>
    </row>
    <row r="13980" spans="1:1" x14ac:dyDescent="0.3">
      <c r="A13980" s="6"/>
    </row>
    <row r="13981" spans="1:1" x14ac:dyDescent="0.3">
      <c r="A13981" s="6"/>
    </row>
    <row r="13982" spans="1:1" x14ac:dyDescent="0.3">
      <c r="A13982" s="6"/>
    </row>
    <row r="13983" spans="1:1" x14ac:dyDescent="0.3">
      <c r="A13983" s="6"/>
    </row>
    <row r="13984" spans="1:1" x14ac:dyDescent="0.3">
      <c r="A13984" s="6"/>
    </row>
    <row r="13985" spans="1:1" x14ac:dyDescent="0.3">
      <c r="A13985" s="6"/>
    </row>
    <row r="13986" spans="1:1" x14ac:dyDescent="0.3">
      <c r="A13986" s="6"/>
    </row>
    <row r="13987" spans="1:1" x14ac:dyDescent="0.3">
      <c r="A13987" s="6"/>
    </row>
    <row r="13988" spans="1:1" x14ac:dyDescent="0.3">
      <c r="A13988" s="6"/>
    </row>
    <row r="13989" spans="1:1" x14ac:dyDescent="0.3">
      <c r="A13989" s="6"/>
    </row>
    <row r="13990" spans="1:1" x14ac:dyDescent="0.3">
      <c r="A13990" s="6"/>
    </row>
    <row r="13991" spans="1:1" x14ac:dyDescent="0.3">
      <c r="A13991" s="6"/>
    </row>
    <row r="13992" spans="1:1" x14ac:dyDescent="0.3">
      <c r="A13992" s="6"/>
    </row>
    <row r="13993" spans="1:1" x14ac:dyDescent="0.3">
      <c r="A13993" s="6"/>
    </row>
    <row r="13994" spans="1:1" x14ac:dyDescent="0.3">
      <c r="A13994" s="6"/>
    </row>
    <row r="13995" spans="1:1" x14ac:dyDescent="0.3">
      <c r="A13995" s="6"/>
    </row>
    <row r="13996" spans="1:1" x14ac:dyDescent="0.3">
      <c r="A13996" s="6"/>
    </row>
    <row r="13997" spans="1:1" x14ac:dyDescent="0.3">
      <c r="A13997" s="6"/>
    </row>
    <row r="13998" spans="1:1" x14ac:dyDescent="0.3">
      <c r="A13998" s="6"/>
    </row>
    <row r="13999" spans="1:1" x14ac:dyDescent="0.3">
      <c r="A13999" s="6"/>
    </row>
    <row r="14000" spans="1:1" x14ac:dyDescent="0.3">
      <c r="A14000" s="6"/>
    </row>
    <row r="14001" spans="1:1" x14ac:dyDescent="0.3">
      <c r="A14001" s="6"/>
    </row>
    <row r="14002" spans="1:1" x14ac:dyDescent="0.3">
      <c r="A14002" s="6"/>
    </row>
    <row r="14003" spans="1:1" x14ac:dyDescent="0.3">
      <c r="A14003" s="6"/>
    </row>
    <row r="14004" spans="1:1" x14ac:dyDescent="0.3">
      <c r="A14004" s="6"/>
    </row>
    <row r="14005" spans="1:1" x14ac:dyDescent="0.3">
      <c r="A14005" s="6"/>
    </row>
    <row r="14006" spans="1:1" x14ac:dyDescent="0.3">
      <c r="A14006" s="6"/>
    </row>
    <row r="14007" spans="1:1" x14ac:dyDescent="0.3">
      <c r="A14007" s="6"/>
    </row>
    <row r="14008" spans="1:1" x14ac:dyDescent="0.3">
      <c r="A14008" s="6"/>
    </row>
    <row r="14009" spans="1:1" x14ac:dyDescent="0.3">
      <c r="A14009" s="6"/>
    </row>
    <row r="14010" spans="1:1" x14ac:dyDescent="0.3">
      <c r="A14010" s="6"/>
    </row>
    <row r="14011" spans="1:1" x14ac:dyDescent="0.3">
      <c r="A14011" s="6"/>
    </row>
    <row r="14012" spans="1:1" x14ac:dyDescent="0.3">
      <c r="A14012" s="6"/>
    </row>
    <row r="14013" spans="1:1" x14ac:dyDescent="0.3">
      <c r="A14013" s="6"/>
    </row>
    <row r="14014" spans="1:1" x14ac:dyDescent="0.3">
      <c r="A14014" s="6"/>
    </row>
    <row r="14015" spans="1:1" x14ac:dyDescent="0.3">
      <c r="A14015" s="6"/>
    </row>
    <row r="14016" spans="1:1" x14ac:dyDescent="0.3">
      <c r="A14016" s="6"/>
    </row>
    <row r="14017" spans="1:1" x14ac:dyDescent="0.3">
      <c r="A14017" s="6"/>
    </row>
    <row r="14018" spans="1:1" x14ac:dyDescent="0.3">
      <c r="A14018" s="6"/>
    </row>
    <row r="14019" spans="1:1" x14ac:dyDescent="0.3">
      <c r="A14019" s="6"/>
    </row>
    <row r="14020" spans="1:1" x14ac:dyDescent="0.3">
      <c r="A14020" s="6"/>
    </row>
    <row r="14021" spans="1:1" x14ac:dyDescent="0.3">
      <c r="A14021" s="6"/>
    </row>
    <row r="14022" spans="1:1" x14ac:dyDescent="0.3">
      <c r="A14022" s="6"/>
    </row>
    <row r="14023" spans="1:1" x14ac:dyDescent="0.3">
      <c r="A14023" s="6"/>
    </row>
    <row r="14024" spans="1:1" x14ac:dyDescent="0.3">
      <c r="A14024" s="6"/>
    </row>
    <row r="14025" spans="1:1" x14ac:dyDescent="0.3">
      <c r="A14025" s="6"/>
    </row>
    <row r="14026" spans="1:1" x14ac:dyDescent="0.3">
      <c r="A14026" s="6"/>
    </row>
    <row r="14027" spans="1:1" x14ac:dyDescent="0.3">
      <c r="A14027" s="6"/>
    </row>
    <row r="14028" spans="1:1" x14ac:dyDescent="0.3">
      <c r="A14028" s="6"/>
    </row>
    <row r="14029" spans="1:1" x14ac:dyDescent="0.3">
      <c r="A14029" s="6"/>
    </row>
    <row r="14030" spans="1:1" x14ac:dyDescent="0.3">
      <c r="A14030" s="6"/>
    </row>
    <row r="14031" spans="1:1" x14ac:dyDescent="0.3">
      <c r="A14031" s="6"/>
    </row>
    <row r="14032" spans="1:1" x14ac:dyDescent="0.3">
      <c r="A14032" s="6"/>
    </row>
    <row r="14033" spans="1:1" x14ac:dyDescent="0.3">
      <c r="A14033" s="6"/>
    </row>
    <row r="14034" spans="1:1" x14ac:dyDescent="0.3">
      <c r="A14034" s="6"/>
    </row>
    <row r="14035" spans="1:1" x14ac:dyDescent="0.3">
      <c r="A14035" s="6"/>
    </row>
    <row r="14036" spans="1:1" x14ac:dyDescent="0.3">
      <c r="A14036" s="6"/>
    </row>
    <row r="14037" spans="1:1" x14ac:dyDescent="0.3">
      <c r="A14037" s="6"/>
    </row>
    <row r="14038" spans="1:1" x14ac:dyDescent="0.3">
      <c r="A14038" s="6"/>
    </row>
    <row r="14039" spans="1:1" x14ac:dyDescent="0.3">
      <c r="A14039" s="6"/>
    </row>
    <row r="14040" spans="1:1" x14ac:dyDescent="0.3">
      <c r="A14040" s="6"/>
    </row>
    <row r="14041" spans="1:1" x14ac:dyDescent="0.3">
      <c r="A14041" s="6"/>
    </row>
    <row r="14042" spans="1:1" x14ac:dyDescent="0.3">
      <c r="A14042" s="6"/>
    </row>
    <row r="14043" spans="1:1" x14ac:dyDescent="0.3">
      <c r="A14043" s="6"/>
    </row>
    <row r="14044" spans="1:1" x14ac:dyDescent="0.3">
      <c r="A14044" s="6"/>
    </row>
    <row r="14045" spans="1:1" x14ac:dyDescent="0.3">
      <c r="A14045" s="6"/>
    </row>
    <row r="14046" spans="1:1" x14ac:dyDescent="0.3">
      <c r="A14046" s="6"/>
    </row>
    <row r="14047" spans="1:1" x14ac:dyDescent="0.3">
      <c r="A14047" s="6"/>
    </row>
    <row r="14048" spans="1:1" x14ac:dyDescent="0.3">
      <c r="A14048" s="6"/>
    </row>
    <row r="14049" spans="1:1" x14ac:dyDescent="0.3">
      <c r="A14049" s="6"/>
    </row>
    <row r="14050" spans="1:1" x14ac:dyDescent="0.3">
      <c r="A14050" s="6"/>
    </row>
    <row r="14051" spans="1:1" x14ac:dyDescent="0.3">
      <c r="A14051" s="6"/>
    </row>
    <row r="14052" spans="1:1" x14ac:dyDescent="0.3">
      <c r="A14052" s="6"/>
    </row>
    <row r="14053" spans="1:1" x14ac:dyDescent="0.3">
      <c r="A14053" s="6"/>
    </row>
    <row r="14054" spans="1:1" x14ac:dyDescent="0.3">
      <c r="A14054" s="6"/>
    </row>
    <row r="14055" spans="1:1" x14ac:dyDescent="0.3">
      <c r="A14055" s="6"/>
    </row>
    <row r="14056" spans="1:1" x14ac:dyDescent="0.3">
      <c r="A14056" s="6"/>
    </row>
    <row r="14057" spans="1:1" x14ac:dyDescent="0.3">
      <c r="A14057" s="6"/>
    </row>
    <row r="14058" spans="1:1" x14ac:dyDescent="0.3">
      <c r="A14058" s="6"/>
    </row>
    <row r="14059" spans="1:1" x14ac:dyDescent="0.3">
      <c r="A14059" s="6"/>
    </row>
    <row r="14060" spans="1:1" x14ac:dyDescent="0.3">
      <c r="A14060" s="6"/>
    </row>
    <row r="14061" spans="1:1" x14ac:dyDescent="0.3">
      <c r="A14061" s="6"/>
    </row>
    <row r="14062" spans="1:1" x14ac:dyDescent="0.3">
      <c r="A14062" s="6"/>
    </row>
    <row r="14063" spans="1:1" x14ac:dyDescent="0.3">
      <c r="A14063" s="6"/>
    </row>
    <row r="14064" spans="1:1" x14ac:dyDescent="0.3">
      <c r="A14064" s="6"/>
    </row>
    <row r="14065" spans="1:1" x14ac:dyDescent="0.3">
      <c r="A14065" s="6"/>
    </row>
    <row r="14066" spans="1:1" x14ac:dyDescent="0.3">
      <c r="A14066" s="6"/>
    </row>
    <row r="14067" spans="1:1" x14ac:dyDescent="0.3">
      <c r="A14067" s="6"/>
    </row>
    <row r="14068" spans="1:1" x14ac:dyDescent="0.3">
      <c r="A14068" s="6"/>
    </row>
    <row r="14069" spans="1:1" x14ac:dyDescent="0.3">
      <c r="A14069" s="6"/>
    </row>
    <row r="14070" spans="1:1" x14ac:dyDescent="0.3">
      <c r="A14070" s="6"/>
    </row>
    <row r="14071" spans="1:1" x14ac:dyDescent="0.3">
      <c r="A14071" s="6"/>
    </row>
    <row r="14072" spans="1:1" x14ac:dyDescent="0.3">
      <c r="A14072" s="6"/>
    </row>
    <row r="14073" spans="1:1" x14ac:dyDescent="0.3">
      <c r="A14073" s="6"/>
    </row>
    <row r="14074" spans="1:1" x14ac:dyDescent="0.3">
      <c r="A14074" s="6"/>
    </row>
    <row r="14075" spans="1:1" x14ac:dyDescent="0.3">
      <c r="A14075" s="6"/>
    </row>
    <row r="14076" spans="1:1" x14ac:dyDescent="0.3">
      <c r="A14076" s="6"/>
    </row>
    <row r="14077" spans="1:1" x14ac:dyDescent="0.3">
      <c r="A14077" s="6"/>
    </row>
    <row r="14078" spans="1:1" x14ac:dyDescent="0.3">
      <c r="A14078" s="6"/>
    </row>
    <row r="14079" spans="1:1" x14ac:dyDescent="0.3">
      <c r="A14079" s="6"/>
    </row>
    <row r="14080" spans="1:1" x14ac:dyDescent="0.3">
      <c r="A14080" s="6"/>
    </row>
    <row r="14081" spans="1:1" x14ac:dyDescent="0.3">
      <c r="A14081" s="6"/>
    </row>
    <row r="14082" spans="1:1" x14ac:dyDescent="0.3">
      <c r="A14082" s="6"/>
    </row>
    <row r="14083" spans="1:1" x14ac:dyDescent="0.3">
      <c r="A14083" s="6"/>
    </row>
    <row r="14084" spans="1:1" x14ac:dyDescent="0.3">
      <c r="A14084" s="6"/>
    </row>
    <row r="14085" spans="1:1" x14ac:dyDescent="0.3">
      <c r="A14085" s="6"/>
    </row>
    <row r="14086" spans="1:1" x14ac:dyDescent="0.3">
      <c r="A14086" s="6"/>
    </row>
    <row r="14087" spans="1:1" x14ac:dyDescent="0.3">
      <c r="A14087" s="6"/>
    </row>
    <row r="14088" spans="1:1" x14ac:dyDescent="0.3">
      <c r="A14088" s="6"/>
    </row>
    <row r="14089" spans="1:1" x14ac:dyDescent="0.3">
      <c r="A14089" s="6"/>
    </row>
    <row r="14090" spans="1:1" x14ac:dyDescent="0.3">
      <c r="A14090" s="6"/>
    </row>
    <row r="14091" spans="1:1" x14ac:dyDescent="0.3">
      <c r="A14091" s="6"/>
    </row>
    <row r="14092" spans="1:1" x14ac:dyDescent="0.3">
      <c r="A14092" s="6"/>
    </row>
    <row r="14093" spans="1:1" x14ac:dyDescent="0.3">
      <c r="A14093" s="6"/>
    </row>
    <row r="14094" spans="1:1" x14ac:dyDescent="0.3">
      <c r="A14094" s="6"/>
    </row>
    <row r="14095" spans="1:1" x14ac:dyDescent="0.3">
      <c r="A14095" s="6"/>
    </row>
    <row r="14096" spans="1:1" x14ac:dyDescent="0.3">
      <c r="A14096" s="6"/>
    </row>
    <row r="14097" spans="1:1" x14ac:dyDescent="0.3">
      <c r="A14097" s="6"/>
    </row>
    <row r="14098" spans="1:1" x14ac:dyDescent="0.3">
      <c r="A14098" s="6"/>
    </row>
    <row r="14099" spans="1:1" x14ac:dyDescent="0.3">
      <c r="A14099" s="6"/>
    </row>
    <row r="14100" spans="1:1" x14ac:dyDescent="0.3">
      <c r="A14100" s="6"/>
    </row>
    <row r="14101" spans="1:1" x14ac:dyDescent="0.3">
      <c r="A14101" s="6"/>
    </row>
    <row r="14102" spans="1:1" x14ac:dyDescent="0.3">
      <c r="A14102" s="6"/>
    </row>
    <row r="14103" spans="1:1" x14ac:dyDescent="0.3">
      <c r="A14103" s="6"/>
    </row>
    <row r="14104" spans="1:1" x14ac:dyDescent="0.3">
      <c r="A14104" s="6"/>
    </row>
    <row r="14105" spans="1:1" x14ac:dyDescent="0.3">
      <c r="A14105" s="6"/>
    </row>
    <row r="14106" spans="1:1" x14ac:dyDescent="0.3">
      <c r="A14106" s="6"/>
    </row>
    <row r="14107" spans="1:1" x14ac:dyDescent="0.3">
      <c r="A14107" s="6"/>
    </row>
    <row r="14108" spans="1:1" x14ac:dyDescent="0.3">
      <c r="A14108" s="6"/>
    </row>
    <row r="14109" spans="1:1" x14ac:dyDescent="0.3">
      <c r="A14109" s="6"/>
    </row>
    <row r="14110" spans="1:1" x14ac:dyDescent="0.3">
      <c r="A14110" s="6"/>
    </row>
    <row r="14111" spans="1:1" x14ac:dyDescent="0.3">
      <c r="A14111" s="6"/>
    </row>
    <row r="14112" spans="1:1" x14ac:dyDescent="0.3">
      <c r="A14112" s="6"/>
    </row>
    <row r="14113" spans="1:1" x14ac:dyDescent="0.3">
      <c r="A14113" s="6"/>
    </row>
    <row r="14114" spans="1:1" x14ac:dyDescent="0.3">
      <c r="A14114" s="6"/>
    </row>
    <row r="14115" spans="1:1" x14ac:dyDescent="0.3">
      <c r="A14115" s="6"/>
    </row>
    <row r="14116" spans="1:1" x14ac:dyDescent="0.3">
      <c r="A14116" s="6"/>
    </row>
    <row r="14117" spans="1:1" x14ac:dyDescent="0.3">
      <c r="A14117" s="6"/>
    </row>
    <row r="14118" spans="1:1" x14ac:dyDescent="0.3">
      <c r="A14118" s="6"/>
    </row>
    <row r="14119" spans="1:1" x14ac:dyDescent="0.3">
      <c r="A14119" s="6"/>
    </row>
    <row r="14120" spans="1:1" x14ac:dyDescent="0.3">
      <c r="A14120" s="6"/>
    </row>
    <row r="14121" spans="1:1" x14ac:dyDescent="0.3">
      <c r="A14121" s="6"/>
    </row>
    <row r="14122" spans="1:1" x14ac:dyDescent="0.3">
      <c r="A14122" s="6"/>
    </row>
    <row r="14123" spans="1:1" x14ac:dyDescent="0.3">
      <c r="A14123" s="6"/>
    </row>
    <row r="14124" spans="1:1" x14ac:dyDescent="0.3">
      <c r="A14124" s="6"/>
    </row>
    <row r="14125" spans="1:1" x14ac:dyDescent="0.3">
      <c r="A14125" s="6"/>
    </row>
    <row r="14126" spans="1:1" x14ac:dyDescent="0.3">
      <c r="A14126" s="6"/>
    </row>
    <row r="14127" spans="1:1" x14ac:dyDescent="0.3">
      <c r="A14127" s="6"/>
    </row>
    <row r="14128" spans="1:1" x14ac:dyDescent="0.3">
      <c r="A14128" s="6"/>
    </row>
    <row r="14129" spans="1:1" x14ac:dyDescent="0.3">
      <c r="A14129" s="6"/>
    </row>
    <row r="14130" spans="1:1" x14ac:dyDescent="0.3">
      <c r="A14130" s="6"/>
    </row>
    <row r="14131" spans="1:1" x14ac:dyDescent="0.3">
      <c r="A14131" s="6"/>
    </row>
    <row r="14132" spans="1:1" x14ac:dyDescent="0.3">
      <c r="A14132" s="6"/>
    </row>
    <row r="14133" spans="1:1" x14ac:dyDescent="0.3">
      <c r="A14133" s="6"/>
    </row>
    <row r="14134" spans="1:1" x14ac:dyDescent="0.3">
      <c r="A14134" s="6"/>
    </row>
    <row r="14135" spans="1:1" x14ac:dyDescent="0.3">
      <c r="A14135" s="6"/>
    </row>
    <row r="14136" spans="1:1" x14ac:dyDescent="0.3">
      <c r="A14136" s="6"/>
    </row>
    <row r="14137" spans="1:1" x14ac:dyDescent="0.3">
      <c r="A14137" s="6"/>
    </row>
    <row r="14138" spans="1:1" x14ac:dyDescent="0.3">
      <c r="A14138" s="6"/>
    </row>
    <row r="14139" spans="1:1" x14ac:dyDescent="0.3">
      <c r="A14139" s="6"/>
    </row>
    <row r="14140" spans="1:1" x14ac:dyDescent="0.3">
      <c r="A14140" s="6"/>
    </row>
    <row r="14141" spans="1:1" x14ac:dyDescent="0.3">
      <c r="A14141" s="6"/>
    </row>
    <row r="14142" spans="1:1" x14ac:dyDescent="0.3">
      <c r="A14142" s="6"/>
    </row>
    <row r="14143" spans="1:1" x14ac:dyDescent="0.3">
      <c r="A14143" s="6"/>
    </row>
    <row r="14144" spans="1:1" x14ac:dyDescent="0.3">
      <c r="A14144" s="6"/>
    </row>
    <row r="14145" spans="1:1" x14ac:dyDescent="0.3">
      <c r="A14145" s="6"/>
    </row>
    <row r="14146" spans="1:1" x14ac:dyDescent="0.3">
      <c r="A14146" s="6"/>
    </row>
    <row r="14147" spans="1:1" x14ac:dyDescent="0.3">
      <c r="A14147" s="6"/>
    </row>
    <row r="14148" spans="1:1" x14ac:dyDescent="0.3">
      <c r="A14148" s="6"/>
    </row>
    <row r="14149" spans="1:1" x14ac:dyDescent="0.3">
      <c r="A14149" s="6"/>
    </row>
    <row r="14150" spans="1:1" x14ac:dyDescent="0.3">
      <c r="A14150" s="6"/>
    </row>
    <row r="14151" spans="1:1" x14ac:dyDescent="0.3">
      <c r="A14151" s="6"/>
    </row>
    <row r="14152" spans="1:1" x14ac:dyDescent="0.3">
      <c r="A14152" s="6"/>
    </row>
    <row r="14153" spans="1:1" x14ac:dyDescent="0.3">
      <c r="A14153" s="6"/>
    </row>
    <row r="14154" spans="1:1" x14ac:dyDescent="0.3">
      <c r="A14154" s="6"/>
    </row>
    <row r="14155" spans="1:1" x14ac:dyDescent="0.3">
      <c r="A14155" s="6"/>
    </row>
    <row r="14156" spans="1:1" x14ac:dyDescent="0.3">
      <c r="A14156" s="6"/>
    </row>
    <row r="14157" spans="1:1" x14ac:dyDescent="0.3">
      <c r="A14157" s="6"/>
    </row>
    <row r="14158" spans="1:1" x14ac:dyDescent="0.3">
      <c r="A14158" s="6"/>
    </row>
    <row r="14159" spans="1:1" x14ac:dyDescent="0.3">
      <c r="A14159" s="6"/>
    </row>
    <row r="14160" spans="1:1" x14ac:dyDescent="0.3">
      <c r="A14160" s="6"/>
    </row>
    <row r="14161" spans="1:1" x14ac:dyDescent="0.3">
      <c r="A14161" s="6"/>
    </row>
    <row r="14162" spans="1:1" x14ac:dyDescent="0.3">
      <c r="A14162" s="6"/>
    </row>
    <row r="14163" spans="1:1" x14ac:dyDescent="0.3">
      <c r="A14163" s="6"/>
    </row>
    <row r="14164" spans="1:1" x14ac:dyDescent="0.3">
      <c r="A14164" s="6"/>
    </row>
    <row r="14165" spans="1:1" x14ac:dyDescent="0.3">
      <c r="A14165" s="6"/>
    </row>
    <row r="14166" spans="1:1" x14ac:dyDescent="0.3">
      <c r="A14166" s="6"/>
    </row>
    <row r="14167" spans="1:1" x14ac:dyDescent="0.3">
      <c r="A14167" s="6"/>
    </row>
    <row r="14168" spans="1:1" x14ac:dyDescent="0.3">
      <c r="A14168" s="6"/>
    </row>
    <row r="14169" spans="1:1" x14ac:dyDescent="0.3">
      <c r="A14169" s="6"/>
    </row>
    <row r="14170" spans="1:1" x14ac:dyDescent="0.3">
      <c r="A14170" s="6"/>
    </row>
    <row r="14171" spans="1:1" x14ac:dyDescent="0.3">
      <c r="A14171" s="6"/>
    </row>
    <row r="14172" spans="1:1" x14ac:dyDescent="0.3">
      <c r="A14172" s="6"/>
    </row>
    <row r="14173" spans="1:1" x14ac:dyDescent="0.3">
      <c r="A14173" s="6"/>
    </row>
    <row r="14174" spans="1:1" x14ac:dyDescent="0.3">
      <c r="A14174" s="6"/>
    </row>
    <row r="14175" spans="1:1" x14ac:dyDescent="0.3">
      <c r="A14175" s="6"/>
    </row>
    <row r="14176" spans="1:1" x14ac:dyDescent="0.3">
      <c r="A14176" s="6"/>
    </row>
    <row r="14177" spans="1:1" x14ac:dyDescent="0.3">
      <c r="A14177" s="6"/>
    </row>
    <row r="14178" spans="1:1" x14ac:dyDescent="0.3">
      <c r="A14178" s="6"/>
    </row>
    <row r="14179" spans="1:1" x14ac:dyDescent="0.3">
      <c r="A14179" s="6"/>
    </row>
    <row r="14180" spans="1:1" x14ac:dyDescent="0.3">
      <c r="A14180" s="6"/>
    </row>
    <row r="14181" spans="1:1" x14ac:dyDescent="0.3">
      <c r="A14181" s="6"/>
    </row>
    <row r="14182" spans="1:1" x14ac:dyDescent="0.3">
      <c r="A14182" s="6"/>
    </row>
    <row r="14183" spans="1:1" x14ac:dyDescent="0.3">
      <c r="A14183" s="6"/>
    </row>
    <row r="14184" spans="1:1" x14ac:dyDescent="0.3">
      <c r="A14184" s="6"/>
    </row>
    <row r="14185" spans="1:1" x14ac:dyDescent="0.3">
      <c r="A14185" s="6"/>
    </row>
    <row r="14186" spans="1:1" x14ac:dyDescent="0.3">
      <c r="A14186" s="6"/>
    </row>
    <row r="14187" spans="1:1" x14ac:dyDescent="0.3">
      <c r="A14187" s="6"/>
    </row>
    <row r="14188" spans="1:1" x14ac:dyDescent="0.3">
      <c r="A14188" s="6"/>
    </row>
    <row r="14189" spans="1:1" x14ac:dyDescent="0.3">
      <c r="A14189" s="6"/>
    </row>
    <row r="14190" spans="1:1" x14ac:dyDescent="0.3">
      <c r="A14190" s="6"/>
    </row>
    <row r="14191" spans="1:1" x14ac:dyDescent="0.3">
      <c r="A14191" s="6"/>
    </row>
    <row r="14192" spans="1:1" x14ac:dyDescent="0.3">
      <c r="A14192" s="6"/>
    </row>
    <row r="14193" spans="1:1" x14ac:dyDescent="0.3">
      <c r="A14193" s="6"/>
    </row>
    <row r="14194" spans="1:1" x14ac:dyDescent="0.3">
      <c r="A14194" s="6"/>
    </row>
    <row r="14195" spans="1:1" x14ac:dyDescent="0.3">
      <c r="A14195" s="6"/>
    </row>
    <row r="14196" spans="1:1" x14ac:dyDescent="0.3">
      <c r="A14196" s="6"/>
    </row>
    <row r="14197" spans="1:1" x14ac:dyDescent="0.3">
      <c r="A14197" s="6"/>
    </row>
    <row r="14198" spans="1:1" x14ac:dyDescent="0.3">
      <c r="A14198" s="6"/>
    </row>
    <row r="14199" spans="1:1" x14ac:dyDescent="0.3">
      <c r="A14199" s="6"/>
    </row>
    <row r="14200" spans="1:1" x14ac:dyDescent="0.3">
      <c r="A14200" s="6"/>
    </row>
    <row r="14201" spans="1:1" x14ac:dyDescent="0.3">
      <c r="A14201" s="6"/>
    </row>
    <row r="14202" spans="1:1" x14ac:dyDescent="0.3">
      <c r="A14202" s="6"/>
    </row>
    <row r="14203" spans="1:1" x14ac:dyDescent="0.3">
      <c r="A14203" s="6"/>
    </row>
    <row r="14204" spans="1:1" x14ac:dyDescent="0.3">
      <c r="A14204" s="6"/>
    </row>
    <row r="14205" spans="1:1" x14ac:dyDescent="0.3">
      <c r="A14205" s="6"/>
    </row>
    <row r="14206" spans="1:1" x14ac:dyDescent="0.3">
      <c r="A14206" s="6"/>
    </row>
    <row r="14207" spans="1:1" x14ac:dyDescent="0.3">
      <c r="A14207" s="6"/>
    </row>
    <row r="14208" spans="1:1" x14ac:dyDescent="0.3">
      <c r="A14208" s="6"/>
    </row>
    <row r="14209" spans="1:1" x14ac:dyDescent="0.3">
      <c r="A14209" s="6"/>
    </row>
    <row r="14210" spans="1:1" x14ac:dyDescent="0.3">
      <c r="A14210" s="6"/>
    </row>
    <row r="14211" spans="1:1" x14ac:dyDescent="0.3">
      <c r="A14211" s="6"/>
    </row>
    <row r="14212" spans="1:1" x14ac:dyDescent="0.3">
      <c r="A14212" s="6"/>
    </row>
    <row r="14213" spans="1:1" x14ac:dyDescent="0.3">
      <c r="A14213" s="6"/>
    </row>
    <row r="14214" spans="1:1" x14ac:dyDescent="0.3">
      <c r="A14214" s="6"/>
    </row>
    <row r="14215" spans="1:1" x14ac:dyDescent="0.3">
      <c r="A14215" s="6"/>
    </row>
    <row r="14216" spans="1:1" x14ac:dyDescent="0.3">
      <c r="A14216" s="6"/>
    </row>
    <row r="14217" spans="1:1" x14ac:dyDescent="0.3">
      <c r="A14217" s="6"/>
    </row>
    <row r="14218" spans="1:1" x14ac:dyDescent="0.3">
      <c r="A14218" s="6"/>
    </row>
    <row r="14219" spans="1:1" x14ac:dyDescent="0.3">
      <c r="A14219" s="6"/>
    </row>
    <row r="14220" spans="1:1" x14ac:dyDescent="0.3">
      <c r="A14220" s="6"/>
    </row>
    <row r="14221" spans="1:1" x14ac:dyDescent="0.3">
      <c r="A14221" s="6"/>
    </row>
    <row r="14222" spans="1:1" x14ac:dyDescent="0.3">
      <c r="A14222" s="6"/>
    </row>
    <row r="14223" spans="1:1" x14ac:dyDescent="0.3">
      <c r="A14223" s="6"/>
    </row>
    <row r="14224" spans="1:1" x14ac:dyDescent="0.3">
      <c r="A14224" s="6"/>
    </row>
    <row r="14225" spans="1:1" x14ac:dyDescent="0.3">
      <c r="A14225" s="6"/>
    </row>
    <row r="14226" spans="1:1" x14ac:dyDescent="0.3">
      <c r="A14226" s="6"/>
    </row>
    <row r="14227" spans="1:1" x14ac:dyDescent="0.3">
      <c r="A14227" s="6"/>
    </row>
    <row r="14228" spans="1:1" x14ac:dyDescent="0.3">
      <c r="A14228" s="6"/>
    </row>
    <row r="14229" spans="1:1" x14ac:dyDescent="0.3">
      <c r="A14229" s="6"/>
    </row>
    <row r="14230" spans="1:1" x14ac:dyDescent="0.3">
      <c r="A14230" s="6"/>
    </row>
    <row r="14231" spans="1:1" x14ac:dyDescent="0.3">
      <c r="A14231" s="6"/>
    </row>
    <row r="14232" spans="1:1" x14ac:dyDescent="0.3">
      <c r="A14232" s="6"/>
    </row>
    <row r="14233" spans="1:1" x14ac:dyDescent="0.3">
      <c r="A14233" s="6"/>
    </row>
    <row r="14234" spans="1:1" x14ac:dyDescent="0.3">
      <c r="A14234" s="6"/>
    </row>
    <row r="14235" spans="1:1" x14ac:dyDescent="0.3">
      <c r="A14235" s="6"/>
    </row>
    <row r="14236" spans="1:1" x14ac:dyDescent="0.3">
      <c r="A14236" s="6"/>
    </row>
    <row r="14237" spans="1:1" x14ac:dyDescent="0.3">
      <c r="A14237" s="6"/>
    </row>
    <row r="14238" spans="1:1" x14ac:dyDescent="0.3">
      <c r="A14238" s="6"/>
    </row>
    <row r="14239" spans="1:1" x14ac:dyDescent="0.3">
      <c r="A14239" s="6"/>
    </row>
    <row r="14240" spans="1:1" x14ac:dyDescent="0.3">
      <c r="A14240" s="6"/>
    </row>
    <row r="14241" spans="1:1" x14ac:dyDescent="0.3">
      <c r="A14241" s="6"/>
    </row>
    <row r="14242" spans="1:1" x14ac:dyDescent="0.3">
      <c r="A14242" s="6"/>
    </row>
    <row r="14243" spans="1:1" x14ac:dyDescent="0.3">
      <c r="A14243" s="6"/>
    </row>
    <row r="14244" spans="1:1" x14ac:dyDescent="0.3">
      <c r="A14244" s="6"/>
    </row>
    <row r="14245" spans="1:1" x14ac:dyDescent="0.3">
      <c r="A14245" s="6"/>
    </row>
    <row r="14246" spans="1:1" x14ac:dyDescent="0.3">
      <c r="A14246" s="6"/>
    </row>
    <row r="14247" spans="1:1" x14ac:dyDescent="0.3">
      <c r="A14247" s="6"/>
    </row>
    <row r="14248" spans="1:1" x14ac:dyDescent="0.3">
      <c r="A14248" s="6"/>
    </row>
    <row r="14249" spans="1:1" x14ac:dyDescent="0.3">
      <c r="A14249" s="6"/>
    </row>
    <row r="14250" spans="1:1" x14ac:dyDescent="0.3">
      <c r="A14250" s="6"/>
    </row>
    <row r="14251" spans="1:1" x14ac:dyDescent="0.3">
      <c r="A14251" s="6"/>
    </row>
    <row r="14252" spans="1:1" x14ac:dyDescent="0.3">
      <c r="A14252" s="6"/>
    </row>
    <row r="14253" spans="1:1" x14ac:dyDescent="0.3">
      <c r="A14253" s="6"/>
    </row>
    <row r="14254" spans="1:1" x14ac:dyDescent="0.3">
      <c r="A14254" s="6"/>
    </row>
    <row r="14255" spans="1:1" x14ac:dyDescent="0.3">
      <c r="A14255" s="6"/>
    </row>
    <row r="14256" spans="1:1" x14ac:dyDescent="0.3">
      <c r="A14256" s="6"/>
    </row>
    <row r="14257" spans="1:1" x14ac:dyDescent="0.3">
      <c r="A14257" s="6"/>
    </row>
    <row r="14258" spans="1:1" x14ac:dyDescent="0.3">
      <c r="A14258" s="6"/>
    </row>
    <row r="14259" spans="1:1" x14ac:dyDescent="0.3">
      <c r="A14259" s="6"/>
    </row>
    <row r="14260" spans="1:1" x14ac:dyDescent="0.3">
      <c r="A14260" s="6"/>
    </row>
    <row r="14261" spans="1:1" x14ac:dyDescent="0.3">
      <c r="A14261" s="6"/>
    </row>
    <row r="14262" spans="1:1" x14ac:dyDescent="0.3">
      <c r="A14262" s="6"/>
    </row>
    <row r="14263" spans="1:1" x14ac:dyDescent="0.3">
      <c r="A14263" s="6"/>
    </row>
    <row r="14264" spans="1:1" x14ac:dyDescent="0.3">
      <c r="A14264" s="6"/>
    </row>
    <row r="14265" spans="1:1" x14ac:dyDescent="0.3">
      <c r="A14265" s="6"/>
    </row>
    <row r="14266" spans="1:1" x14ac:dyDescent="0.3">
      <c r="A14266" s="6"/>
    </row>
    <row r="14267" spans="1:1" x14ac:dyDescent="0.3">
      <c r="A14267" s="6"/>
    </row>
    <row r="14268" spans="1:1" x14ac:dyDescent="0.3">
      <c r="A14268" s="6"/>
    </row>
    <row r="14269" spans="1:1" x14ac:dyDescent="0.3">
      <c r="A14269" s="6"/>
    </row>
    <row r="14270" spans="1:1" x14ac:dyDescent="0.3">
      <c r="A14270" s="6"/>
    </row>
    <row r="14271" spans="1:1" x14ac:dyDescent="0.3">
      <c r="A14271" s="6"/>
    </row>
    <row r="14272" spans="1:1" x14ac:dyDescent="0.3">
      <c r="A14272" s="6"/>
    </row>
    <row r="14273" spans="1:1" x14ac:dyDescent="0.3">
      <c r="A14273" s="6"/>
    </row>
    <row r="14274" spans="1:1" x14ac:dyDescent="0.3">
      <c r="A14274" s="6"/>
    </row>
    <row r="14275" spans="1:1" x14ac:dyDescent="0.3">
      <c r="A14275" s="6"/>
    </row>
    <row r="14276" spans="1:1" x14ac:dyDescent="0.3">
      <c r="A14276" s="6"/>
    </row>
    <row r="14277" spans="1:1" x14ac:dyDescent="0.3">
      <c r="A14277" s="6"/>
    </row>
    <row r="14278" spans="1:1" x14ac:dyDescent="0.3">
      <c r="A14278" s="6"/>
    </row>
    <row r="14279" spans="1:1" x14ac:dyDescent="0.3">
      <c r="A14279" s="6"/>
    </row>
    <row r="14280" spans="1:1" x14ac:dyDescent="0.3">
      <c r="A14280" s="6"/>
    </row>
    <row r="14281" spans="1:1" x14ac:dyDescent="0.3">
      <c r="A14281" s="6"/>
    </row>
    <row r="14282" spans="1:1" x14ac:dyDescent="0.3">
      <c r="A14282" s="6"/>
    </row>
    <row r="14283" spans="1:1" x14ac:dyDescent="0.3">
      <c r="A14283" s="6"/>
    </row>
    <row r="14284" spans="1:1" x14ac:dyDescent="0.3">
      <c r="A14284" s="6"/>
    </row>
    <row r="14285" spans="1:1" x14ac:dyDescent="0.3">
      <c r="A14285" s="6"/>
    </row>
    <row r="14286" spans="1:1" x14ac:dyDescent="0.3">
      <c r="A14286" s="6"/>
    </row>
    <row r="14287" spans="1:1" x14ac:dyDescent="0.3">
      <c r="A14287" s="6"/>
    </row>
    <row r="14288" spans="1:1" x14ac:dyDescent="0.3">
      <c r="A14288" s="6"/>
    </row>
    <row r="14289" spans="1:1" x14ac:dyDescent="0.3">
      <c r="A14289" s="6"/>
    </row>
    <row r="14290" spans="1:1" x14ac:dyDescent="0.3">
      <c r="A14290" s="6"/>
    </row>
    <row r="14291" spans="1:1" x14ac:dyDescent="0.3">
      <c r="A14291" s="6"/>
    </row>
    <row r="14292" spans="1:1" x14ac:dyDescent="0.3">
      <c r="A14292" s="6"/>
    </row>
    <row r="14293" spans="1:1" x14ac:dyDescent="0.3">
      <c r="A14293" s="6"/>
    </row>
    <row r="14294" spans="1:1" x14ac:dyDescent="0.3">
      <c r="A14294" s="6"/>
    </row>
    <row r="14295" spans="1:1" x14ac:dyDescent="0.3">
      <c r="A14295" s="6"/>
    </row>
    <row r="14296" spans="1:1" x14ac:dyDescent="0.3">
      <c r="A14296" s="6"/>
    </row>
    <row r="14297" spans="1:1" x14ac:dyDescent="0.3">
      <c r="A14297" s="6"/>
    </row>
    <row r="14298" spans="1:1" x14ac:dyDescent="0.3">
      <c r="A14298" s="6"/>
    </row>
    <row r="14299" spans="1:1" x14ac:dyDescent="0.3">
      <c r="A14299" s="6"/>
    </row>
    <row r="14300" spans="1:1" x14ac:dyDescent="0.3">
      <c r="A14300" s="6"/>
    </row>
    <row r="14301" spans="1:1" x14ac:dyDescent="0.3">
      <c r="A14301" s="6"/>
    </row>
    <row r="14302" spans="1:1" x14ac:dyDescent="0.3">
      <c r="A14302" s="6"/>
    </row>
    <row r="14303" spans="1:1" x14ac:dyDescent="0.3">
      <c r="A14303" s="6"/>
    </row>
    <row r="14304" spans="1:1" x14ac:dyDescent="0.3">
      <c r="A14304" s="6"/>
    </row>
    <row r="14305" spans="1:1" x14ac:dyDescent="0.3">
      <c r="A14305" s="6"/>
    </row>
    <row r="14306" spans="1:1" x14ac:dyDescent="0.3">
      <c r="A14306" s="6"/>
    </row>
    <row r="14307" spans="1:1" x14ac:dyDescent="0.3">
      <c r="A14307" s="6"/>
    </row>
    <row r="14308" spans="1:1" x14ac:dyDescent="0.3">
      <c r="A14308" s="6"/>
    </row>
    <row r="14309" spans="1:1" x14ac:dyDescent="0.3">
      <c r="A14309" s="6"/>
    </row>
    <row r="14310" spans="1:1" x14ac:dyDescent="0.3">
      <c r="A14310" s="6"/>
    </row>
    <row r="14311" spans="1:1" x14ac:dyDescent="0.3">
      <c r="A14311" s="6"/>
    </row>
    <row r="14312" spans="1:1" x14ac:dyDescent="0.3">
      <c r="A14312" s="6"/>
    </row>
    <row r="14313" spans="1:1" x14ac:dyDescent="0.3">
      <c r="A14313" s="6"/>
    </row>
    <row r="14314" spans="1:1" x14ac:dyDescent="0.3">
      <c r="A14314" s="6"/>
    </row>
    <row r="14315" spans="1:1" x14ac:dyDescent="0.3">
      <c r="A14315" s="6"/>
    </row>
    <row r="14316" spans="1:1" x14ac:dyDescent="0.3">
      <c r="A14316" s="6"/>
    </row>
    <row r="14317" spans="1:1" x14ac:dyDescent="0.3">
      <c r="A14317" s="6"/>
    </row>
    <row r="14318" spans="1:1" x14ac:dyDescent="0.3">
      <c r="A14318" s="6"/>
    </row>
    <row r="14319" spans="1:1" x14ac:dyDescent="0.3">
      <c r="A14319" s="6"/>
    </row>
    <row r="14320" spans="1:1" x14ac:dyDescent="0.3">
      <c r="A14320" s="6"/>
    </row>
    <row r="14321" spans="1:1" x14ac:dyDescent="0.3">
      <c r="A14321" s="6"/>
    </row>
    <row r="14322" spans="1:1" x14ac:dyDescent="0.3">
      <c r="A14322" s="6"/>
    </row>
    <row r="14323" spans="1:1" x14ac:dyDescent="0.3">
      <c r="A14323" s="6"/>
    </row>
    <row r="14324" spans="1:1" x14ac:dyDescent="0.3">
      <c r="A14324" s="6"/>
    </row>
    <row r="14325" spans="1:1" x14ac:dyDescent="0.3">
      <c r="A14325" s="6"/>
    </row>
    <row r="14326" spans="1:1" x14ac:dyDescent="0.3">
      <c r="A14326" s="6"/>
    </row>
    <row r="14327" spans="1:1" x14ac:dyDescent="0.3">
      <c r="A14327" s="6"/>
    </row>
    <row r="14328" spans="1:1" x14ac:dyDescent="0.3">
      <c r="A14328" s="6"/>
    </row>
    <row r="14329" spans="1:1" x14ac:dyDescent="0.3">
      <c r="A14329" s="6"/>
    </row>
    <row r="14330" spans="1:1" x14ac:dyDescent="0.3">
      <c r="A14330" s="6"/>
    </row>
    <row r="14331" spans="1:1" x14ac:dyDescent="0.3">
      <c r="A14331" s="6"/>
    </row>
    <row r="14332" spans="1:1" x14ac:dyDescent="0.3">
      <c r="A14332" s="6"/>
    </row>
    <row r="14333" spans="1:1" x14ac:dyDescent="0.3">
      <c r="A14333" s="6"/>
    </row>
    <row r="14334" spans="1:1" x14ac:dyDescent="0.3">
      <c r="A14334" s="6"/>
    </row>
    <row r="14335" spans="1:1" x14ac:dyDescent="0.3">
      <c r="A14335" s="6"/>
    </row>
    <row r="14336" spans="1:1" x14ac:dyDescent="0.3">
      <c r="A14336" s="6"/>
    </row>
    <row r="14337" spans="1:1" x14ac:dyDescent="0.3">
      <c r="A14337" s="6"/>
    </row>
    <row r="14338" spans="1:1" x14ac:dyDescent="0.3">
      <c r="A14338" s="6"/>
    </row>
    <row r="14339" spans="1:1" x14ac:dyDescent="0.3">
      <c r="A14339" s="6"/>
    </row>
    <row r="14340" spans="1:1" x14ac:dyDescent="0.3">
      <c r="A14340" s="6"/>
    </row>
    <row r="14341" spans="1:1" x14ac:dyDescent="0.3">
      <c r="A14341" s="6"/>
    </row>
    <row r="14342" spans="1:1" x14ac:dyDescent="0.3">
      <c r="A14342" s="6"/>
    </row>
    <row r="14343" spans="1:1" x14ac:dyDescent="0.3">
      <c r="A14343" s="6"/>
    </row>
    <row r="14344" spans="1:1" x14ac:dyDescent="0.3">
      <c r="A14344" s="6"/>
    </row>
    <row r="14345" spans="1:1" x14ac:dyDescent="0.3">
      <c r="A14345" s="6"/>
    </row>
    <row r="14346" spans="1:1" x14ac:dyDescent="0.3">
      <c r="A14346" s="6"/>
    </row>
    <row r="14347" spans="1:1" x14ac:dyDescent="0.3">
      <c r="A14347" s="6"/>
    </row>
    <row r="14348" spans="1:1" x14ac:dyDescent="0.3">
      <c r="A14348" s="6"/>
    </row>
    <row r="14349" spans="1:1" x14ac:dyDescent="0.3">
      <c r="A14349" s="6"/>
    </row>
    <row r="14350" spans="1:1" x14ac:dyDescent="0.3">
      <c r="A14350" s="6"/>
    </row>
    <row r="14351" spans="1:1" x14ac:dyDescent="0.3">
      <c r="A14351" s="6"/>
    </row>
    <row r="14352" spans="1:1" x14ac:dyDescent="0.3">
      <c r="A14352" s="6"/>
    </row>
    <row r="14353" spans="1:1" x14ac:dyDescent="0.3">
      <c r="A14353" s="6"/>
    </row>
    <row r="14354" spans="1:1" x14ac:dyDescent="0.3">
      <c r="A14354" s="6"/>
    </row>
    <row r="14355" spans="1:1" x14ac:dyDescent="0.3">
      <c r="A14355" s="6"/>
    </row>
    <row r="14356" spans="1:1" x14ac:dyDescent="0.3">
      <c r="A14356" s="6"/>
    </row>
    <row r="14357" spans="1:1" x14ac:dyDescent="0.3">
      <c r="A14357" s="6"/>
    </row>
    <row r="14358" spans="1:1" x14ac:dyDescent="0.3">
      <c r="A14358" s="6"/>
    </row>
    <row r="14359" spans="1:1" x14ac:dyDescent="0.3">
      <c r="A14359" s="6"/>
    </row>
    <row r="14360" spans="1:1" x14ac:dyDescent="0.3">
      <c r="A14360" s="6"/>
    </row>
    <row r="14361" spans="1:1" x14ac:dyDescent="0.3">
      <c r="A14361" s="6"/>
    </row>
    <row r="14362" spans="1:1" x14ac:dyDescent="0.3">
      <c r="A14362" s="6"/>
    </row>
    <row r="14363" spans="1:1" x14ac:dyDescent="0.3">
      <c r="A14363" s="6"/>
    </row>
    <row r="14364" spans="1:1" x14ac:dyDescent="0.3">
      <c r="A14364" s="6"/>
    </row>
    <row r="14365" spans="1:1" x14ac:dyDescent="0.3">
      <c r="A14365" s="6"/>
    </row>
    <row r="14366" spans="1:1" x14ac:dyDescent="0.3">
      <c r="A14366" s="6"/>
    </row>
    <row r="14367" spans="1:1" x14ac:dyDescent="0.3">
      <c r="A14367" s="6"/>
    </row>
    <row r="14368" spans="1:1" x14ac:dyDescent="0.3">
      <c r="A14368" s="6"/>
    </row>
    <row r="14369" spans="1:1" x14ac:dyDescent="0.3">
      <c r="A14369" s="6"/>
    </row>
    <row r="14370" spans="1:1" x14ac:dyDescent="0.3">
      <c r="A14370" s="6"/>
    </row>
    <row r="14371" spans="1:1" x14ac:dyDescent="0.3">
      <c r="A14371" s="6"/>
    </row>
    <row r="14372" spans="1:1" x14ac:dyDescent="0.3">
      <c r="A14372" s="6"/>
    </row>
    <row r="14373" spans="1:1" x14ac:dyDescent="0.3">
      <c r="A14373" s="6"/>
    </row>
    <row r="14374" spans="1:1" x14ac:dyDescent="0.3">
      <c r="A14374" s="6"/>
    </row>
    <row r="14375" spans="1:1" x14ac:dyDescent="0.3">
      <c r="A14375" s="6"/>
    </row>
    <row r="14376" spans="1:1" x14ac:dyDescent="0.3">
      <c r="A14376" s="6"/>
    </row>
    <row r="14377" spans="1:1" x14ac:dyDescent="0.3">
      <c r="A14377" s="6"/>
    </row>
    <row r="14378" spans="1:1" x14ac:dyDescent="0.3">
      <c r="A14378" s="6"/>
    </row>
    <row r="14379" spans="1:1" x14ac:dyDescent="0.3">
      <c r="A14379" s="6"/>
    </row>
    <row r="14380" spans="1:1" x14ac:dyDescent="0.3">
      <c r="A14380" s="6"/>
    </row>
    <row r="14381" spans="1:1" x14ac:dyDescent="0.3">
      <c r="A14381" s="6"/>
    </row>
    <row r="14382" spans="1:1" x14ac:dyDescent="0.3">
      <c r="A14382" s="6"/>
    </row>
    <row r="14383" spans="1:1" x14ac:dyDescent="0.3">
      <c r="A14383" s="6"/>
    </row>
    <row r="14384" spans="1:1" x14ac:dyDescent="0.3">
      <c r="A14384" s="6"/>
    </row>
    <row r="14385" spans="1:1" x14ac:dyDescent="0.3">
      <c r="A14385" s="6"/>
    </row>
    <row r="14386" spans="1:1" x14ac:dyDescent="0.3">
      <c r="A14386" s="6"/>
    </row>
    <row r="14387" spans="1:1" x14ac:dyDescent="0.3">
      <c r="A14387" s="6"/>
    </row>
    <row r="14388" spans="1:1" x14ac:dyDescent="0.3">
      <c r="A14388" s="6"/>
    </row>
    <row r="14389" spans="1:1" x14ac:dyDescent="0.3">
      <c r="A14389" s="6"/>
    </row>
    <row r="14390" spans="1:1" x14ac:dyDescent="0.3">
      <c r="A14390" s="6"/>
    </row>
    <row r="14391" spans="1:1" x14ac:dyDescent="0.3">
      <c r="A14391" s="6"/>
    </row>
    <row r="14392" spans="1:1" x14ac:dyDescent="0.3">
      <c r="A14392" s="6"/>
    </row>
    <row r="14393" spans="1:1" x14ac:dyDescent="0.3">
      <c r="A14393" s="6"/>
    </row>
    <row r="14394" spans="1:1" x14ac:dyDescent="0.3">
      <c r="A14394" s="6"/>
    </row>
    <row r="14395" spans="1:1" x14ac:dyDescent="0.3">
      <c r="A14395" s="6"/>
    </row>
    <row r="14396" spans="1:1" x14ac:dyDescent="0.3">
      <c r="A14396" s="6"/>
    </row>
    <row r="14397" spans="1:1" x14ac:dyDescent="0.3">
      <c r="A14397" s="6"/>
    </row>
    <row r="14398" spans="1:1" x14ac:dyDescent="0.3">
      <c r="A14398" s="6"/>
    </row>
    <row r="14399" spans="1:1" x14ac:dyDescent="0.3">
      <c r="A14399" s="6"/>
    </row>
    <row r="14400" spans="1:1" x14ac:dyDescent="0.3">
      <c r="A14400" s="6"/>
    </row>
    <row r="14401" spans="1:1" x14ac:dyDescent="0.3">
      <c r="A14401" s="6"/>
    </row>
    <row r="14402" spans="1:1" x14ac:dyDescent="0.3">
      <c r="A14402" s="6"/>
    </row>
    <row r="14403" spans="1:1" x14ac:dyDescent="0.3">
      <c r="A14403" s="6"/>
    </row>
    <row r="14404" spans="1:1" x14ac:dyDescent="0.3">
      <c r="A14404" s="6"/>
    </row>
    <row r="14405" spans="1:1" x14ac:dyDescent="0.3">
      <c r="A14405" s="6"/>
    </row>
    <row r="14406" spans="1:1" x14ac:dyDescent="0.3">
      <c r="A14406" s="6"/>
    </row>
    <row r="14407" spans="1:1" x14ac:dyDescent="0.3">
      <c r="A14407" s="6"/>
    </row>
    <row r="14408" spans="1:1" x14ac:dyDescent="0.3">
      <c r="A14408" s="6"/>
    </row>
    <row r="14409" spans="1:1" x14ac:dyDescent="0.3">
      <c r="A14409" s="6"/>
    </row>
    <row r="14410" spans="1:1" x14ac:dyDescent="0.3">
      <c r="A14410" s="6"/>
    </row>
    <row r="14411" spans="1:1" x14ac:dyDescent="0.3">
      <c r="A14411" s="6"/>
    </row>
    <row r="14412" spans="1:1" x14ac:dyDescent="0.3">
      <c r="A14412" s="6"/>
    </row>
    <row r="14413" spans="1:1" x14ac:dyDescent="0.3">
      <c r="A14413" s="6"/>
    </row>
    <row r="14414" spans="1:1" x14ac:dyDescent="0.3">
      <c r="A14414" s="6"/>
    </row>
    <row r="14415" spans="1:1" x14ac:dyDescent="0.3">
      <c r="A14415" s="6"/>
    </row>
    <row r="14416" spans="1:1" x14ac:dyDescent="0.3">
      <c r="A14416" s="6"/>
    </row>
    <row r="14417" spans="1:1" x14ac:dyDescent="0.3">
      <c r="A14417" s="6"/>
    </row>
    <row r="14418" spans="1:1" x14ac:dyDescent="0.3">
      <c r="A14418" s="6"/>
    </row>
    <row r="14419" spans="1:1" x14ac:dyDescent="0.3">
      <c r="A14419" s="6"/>
    </row>
    <row r="14420" spans="1:1" x14ac:dyDescent="0.3">
      <c r="A14420" s="6"/>
    </row>
    <row r="14421" spans="1:1" x14ac:dyDescent="0.3">
      <c r="A14421" s="6"/>
    </row>
    <row r="14422" spans="1:1" x14ac:dyDescent="0.3">
      <c r="A14422" s="6"/>
    </row>
    <row r="14423" spans="1:1" x14ac:dyDescent="0.3">
      <c r="A14423" s="6"/>
    </row>
    <row r="14424" spans="1:1" x14ac:dyDescent="0.3">
      <c r="A14424" s="6"/>
    </row>
    <row r="14425" spans="1:1" x14ac:dyDescent="0.3">
      <c r="A14425" s="6"/>
    </row>
    <row r="14426" spans="1:1" x14ac:dyDescent="0.3">
      <c r="A14426" s="6"/>
    </row>
    <row r="14427" spans="1:1" x14ac:dyDescent="0.3">
      <c r="A14427" s="6"/>
    </row>
    <row r="14428" spans="1:1" x14ac:dyDescent="0.3">
      <c r="A14428" s="6"/>
    </row>
    <row r="14429" spans="1:1" x14ac:dyDescent="0.3">
      <c r="A14429" s="6"/>
    </row>
    <row r="14430" spans="1:1" x14ac:dyDescent="0.3">
      <c r="A14430" s="6"/>
    </row>
    <row r="14431" spans="1:1" x14ac:dyDescent="0.3">
      <c r="A14431" s="6"/>
    </row>
    <row r="14432" spans="1:1" x14ac:dyDescent="0.3">
      <c r="A14432" s="6"/>
    </row>
    <row r="14433" spans="1:1" x14ac:dyDescent="0.3">
      <c r="A14433" s="6"/>
    </row>
    <row r="14434" spans="1:1" x14ac:dyDescent="0.3">
      <c r="A14434" s="6"/>
    </row>
    <row r="14435" spans="1:1" x14ac:dyDescent="0.3">
      <c r="A14435" s="6"/>
    </row>
    <row r="14436" spans="1:1" x14ac:dyDescent="0.3">
      <c r="A14436" s="6"/>
    </row>
    <row r="14437" spans="1:1" x14ac:dyDescent="0.3">
      <c r="A14437" s="6"/>
    </row>
    <row r="14438" spans="1:1" x14ac:dyDescent="0.3">
      <c r="A14438" s="6"/>
    </row>
    <row r="14439" spans="1:1" x14ac:dyDescent="0.3">
      <c r="A14439" s="6"/>
    </row>
    <row r="14440" spans="1:1" x14ac:dyDescent="0.3">
      <c r="A14440" s="6"/>
    </row>
    <row r="14441" spans="1:1" x14ac:dyDescent="0.3">
      <c r="A14441" s="6"/>
    </row>
    <row r="14442" spans="1:1" x14ac:dyDescent="0.3">
      <c r="A14442" s="6"/>
    </row>
    <row r="14443" spans="1:1" x14ac:dyDescent="0.3">
      <c r="A14443" s="6"/>
    </row>
    <row r="14444" spans="1:1" x14ac:dyDescent="0.3">
      <c r="A14444" s="6"/>
    </row>
    <row r="14445" spans="1:1" x14ac:dyDescent="0.3">
      <c r="A14445" s="6"/>
    </row>
    <row r="14446" spans="1:1" x14ac:dyDescent="0.3">
      <c r="A14446" s="6"/>
    </row>
    <row r="14447" spans="1:1" x14ac:dyDescent="0.3">
      <c r="A14447" s="6"/>
    </row>
    <row r="14448" spans="1:1" x14ac:dyDescent="0.3">
      <c r="A14448" s="6"/>
    </row>
    <row r="14449" spans="1:1" x14ac:dyDescent="0.3">
      <c r="A14449" s="6"/>
    </row>
    <row r="14450" spans="1:1" x14ac:dyDescent="0.3">
      <c r="A14450" s="6"/>
    </row>
    <row r="14451" spans="1:1" x14ac:dyDescent="0.3">
      <c r="A14451" s="6"/>
    </row>
    <row r="14452" spans="1:1" x14ac:dyDescent="0.3">
      <c r="A14452" s="6"/>
    </row>
    <row r="14453" spans="1:1" x14ac:dyDescent="0.3">
      <c r="A14453" s="6"/>
    </row>
    <row r="14454" spans="1:1" x14ac:dyDescent="0.3">
      <c r="A14454" s="6"/>
    </row>
    <row r="14455" spans="1:1" x14ac:dyDescent="0.3">
      <c r="A14455" s="6"/>
    </row>
    <row r="14456" spans="1:1" x14ac:dyDescent="0.3">
      <c r="A14456" s="6"/>
    </row>
    <row r="14457" spans="1:1" x14ac:dyDescent="0.3">
      <c r="A14457" s="6"/>
    </row>
    <row r="14458" spans="1:1" x14ac:dyDescent="0.3">
      <c r="A14458" s="6"/>
    </row>
    <row r="14459" spans="1:1" x14ac:dyDescent="0.3">
      <c r="A14459" s="6"/>
    </row>
    <row r="14460" spans="1:1" x14ac:dyDescent="0.3">
      <c r="A14460" s="6"/>
    </row>
    <row r="14461" spans="1:1" x14ac:dyDescent="0.3">
      <c r="A14461" s="6"/>
    </row>
    <row r="14462" spans="1:1" x14ac:dyDescent="0.3">
      <c r="A14462" s="6"/>
    </row>
    <row r="14463" spans="1:1" x14ac:dyDescent="0.3">
      <c r="A14463" s="6"/>
    </row>
    <row r="14464" spans="1:1" x14ac:dyDescent="0.3">
      <c r="A14464" s="6"/>
    </row>
    <row r="14465" spans="1:1" x14ac:dyDescent="0.3">
      <c r="A14465" s="6"/>
    </row>
    <row r="14466" spans="1:1" x14ac:dyDescent="0.3">
      <c r="A14466" s="6"/>
    </row>
    <row r="14467" spans="1:1" x14ac:dyDescent="0.3">
      <c r="A14467" s="6"/>
    </row>
    <row r="14468" spans="1:1" x14ac:dyDescent="0.3">
      <c r="A14468" s="6"/>
    </row>
    <row r="14469" spans="1:1" x14ac:dyDescent="0.3">
      <c r="A14469" s="6"/>
    </row>
    <row r="14470" spans="1:1" x14ac:dyDescent="0.3">
      <c r="A14470" s="6"/>
    </row>
    <row r="14471" spans="1:1" x14ac:dyDescent="0.3">
      <c r="A14471" s="6"/>
    </row>
    <row r="14472" spans="1:1" x14ac:dyDescent="0.3">
      <c r="A14472" s="6"/>
    </row>
    <row r="14473" spans="1:1" x14ac:dyDescent="0.3">
      <c r="A14473" s="6"/>
    </row>
    <row r="14474" spans="1:1" x14ac:dyDescent="0.3">
      <c r="A14474" s="6"/>
    </row>
    <row r="14475" spans="1:1" x14ac:dyDescent="0.3">
      <c r="A14475" s="6"/>
    </row>
    <row r="14476" spans="1:1" x14ac:dyDescent="0.3">
      <c r="A14476" s="6"/>
    </row>
    <row r="14477" spans="1:1" x14ac:dyDescent="0.3">
      <c r="A14477" s="6"/>
    </row>
    <row r="14478" spans="1:1" x14ac:dyDescent="0.3">
      <c r="A14478" s="6"/>
    </row>
    <row r="14479" spans="1:1" x14ac:dyDescent="0.3">
      <c r="A14479" s="6"/>
    </row>
    <row r="14480" spans="1:1" x14ac:dyDescent="0.3">
      <c r="A14480" s="6"/>
    </row>
    <row r="14481" spans="1:1" x14ac:dyDescent="0.3">
      <c r="A14481" s="6"/>
    </row>
    <row r="14482" spans="1:1" x14ac:dyDescent="0.3">
      <c r="A14482" s="6"/>
    </row>
    <row r="14483" spans="1:1" x14ac:dyDescent="0.3">
      <c r="A14483" s="6"/>
    </row>
    <row r="14484" spans="1:1" x14ac:dyDescent="0.3">
      <c r="A14484" s="6"/>
    </row>
    <row r="14485" spans="1:1" x14ac:dyDescent="0.3">
      <c r="A14485" s="6"/>
    </row>
    <row r="14486" spans="1:1" x14ac:dyDescent="0.3">
      <c r="A14486" s="6"/>
    </row>
    <row r="14487" spans="1:1" x14ac:dyDescent="0.3">
      <c r="A14487" s="6"/>
    </row>
    <row r="14488" spans="1:1" x14ac:dyDescent="0.3">
      <c r="A14488" s="6"/>
    </row>
    <row r="14489" spans="1:1" x14ac:dyDescent="0.3">
      <c r="A14489" s="6"/>
    </row>
    <row r="14490" spans="1:1" x14ac:dyDescent="0.3">
      <c r="A14490" s="6"/>
    </row>
    <row r="14491" spans="1:1" x14ac:dyDescent="0.3">
      <c r="A14491" s="6"/>
    </row>
    <row r="14492" spans="1:1" x14ac:dyDescent="0.3">
      <c r="A14492" s="6"/>
    </row>
    <row r="14493" spans="1:1" x14ac:dyDescent="0.3">
      <c r="A14493" s="6"/>
    </row>
    <row r="14494" spans="1:1" x14ac:dyDescent="0.3">
      <c r="A14494" s="6"/>
    </row>
    <row r="14495" spans="1:1" x14ac:dyDescent="0.3">
      <c r="A14495" s="6"/>
    </row>
    <row r="14496" spans="1:1" x14ac:dyDescent="0.3">
      <c r="A14496" s="6"/>
    </row>
    <row r="14497" spans="1:1" x14ac:dyDescent="0.3">
      <c r="A14497" s="6"/>
    </row>
    <row r="14498" spans="1:1" x14ac:dyDescent="0.3">
      <c r="A14498" s="6"/>
    </row>
    <row r="14499" spans="1:1" x14ac:dyDescent="0.3">
      <c r="A14499" s="6"/>
    </row>
    <row r="14500" spans="1:1" x14ac:dyDescent="0.3">
      <c r="A14500" s="6"/>
    </row>
    <row r="14501" spans="1:1" x14ac:dyDescent="0.3">
      <c r="A14501" s="6"/>
    </row>
    <row r="14502" spans="1:1" x14ac:dyDescent="0.3">
      <c r="A14502" s="6"/>
    </row>
    <row r="14503" spans="1:1" x14ac:dyDescent="0.3">
      <c r="A14503" s="6"/>
    </row>
    <row r="14504" spans="1:1" x14ac:dyDescent="0.3">
      <c r="A14504" s="6"/>
    </row>
    <row r="14505" spans="1:1" x14ac:dyDescent="0.3">
      <c r="A14505" s="6"/>
    </row>
    <row r="14506" spans="1:1" x14ac:dyDescent="0.3">
      <c r="A14506" s="6"/>
    </row>
    <row r="14507" spans="1:1" x14ac:dyDescent="0.3">
      <c r="A14507" s="6"/>
    </row>
    <row r="14508" spans="1:1" x14ac:dyDescent="0.3">
      <c r="A14508" s="6"/>
    </row>
    <row r="14509" spans="1:1" x14ac:dyDescent="0.3">
      <c r="A14509" s="6"/>
    </row>
    <row r="14510" spans="1:1" x14ac:dyDescent="0.3">
      <c r="A14510" s="6"/>
    </row>
    <row r="14511" spans="1:1" x14ac:dyDescent="0.3">
      <c r="A14511" s="6"/>
    </row>
    <row r="14512" spans="1:1" x14ac:dyDescent="0.3">
      <c r="A14512" s="6"/>
    </row>
    <row r="14513" spans="1:1" x14ac:dyDescent="0.3">
      <c r="A14513" s="6"/>
    </row>
    <row r="14514" spans="1:1" x14ac:dyDescent="0.3">
      <c r="A14514" s="6"/>
    </row>
    <row r="14515" spans="1:1" x14ac:dyDescent="0.3">
      <c r="A14515" s="6"/>
    </row>
    <row r="14516" spans="1:1" x14ac:dyDescent="0.3">
      <c r="A14516" s="6"/>
    </row>
    <row r="14517" spans="1:1" x14ac:dyDescent="0.3">
      <c r="A14517" s="6"/>
    </row>
    <row r="14518" spans="1:1" x14ac:dyDescent="0.3">
      <c r="A14518" s="6"/>
    </row>
    <row r="14519" spans="1:1" x14ac:dyDescent="0.3">
      <c r="A14519" s="6"/>
    </row>
    <row r="14520" spans="1:1" x14ac:dyDescent="0.3">
      <c r="A14520" s="6"/>
    </row>
    <row r="14521" spans="1:1" x14ac:dyDescent="0.3">
      <c r="A14521" s="6"/>
    </row>
    <row r="14522" spans="1:1" x14ac:dyDescent="0.3">
      <c r="A14522" s="6"/>
    </row>
    <row r="14523" spans="1:1" x14ac:dyDescent="0.3">
      <c r="A14523" s="6"/>
    </row>
    <row r="14524" spans="1:1" x14ac:dyDescent="0.3">
      <c r="A14524" s="6"/>
    </row>
    <row r="14525" spans="1:1" x14ac:dyDescent="0.3">
      <c r="A14525" s="6"/>
    </row>
    <row r="14526" spans="1:1" x14ac:dyDescent="0.3">
      <c r="A14526" s="6"/>
    </row>
    <row r="14527" spans="1:1" x14ac:dyDescent="0.3">
      <c r="A14527" s="6"/>
    </row>
    <row r="14528" spans="1:1" x14ac:dyDescent="0.3">
      <c r="A14528" s="6"/>
    </row>
    <row r="14529" spans="1:1" x14ac:dyDescent="0.3">
      <c r="A14529" s="6"/>
    </row>
    <row r="14530" spans="1:1" x14ac:dyDescent="0.3">
      <c r="A14530" s="6"/>
    </row>
    <row r="14531" spans="1:1" x14ac:dyDescent="0.3">
      <c r="A14531" s="6"/>
    </row>
    <row r="14532" spans="1:1" x14ac:dyDescent="0.3">
      <c r="A14532" s="6"/>
    </row>
    <row r="14533" spans="1:1" x14ac:dyDescent="0.3">
      <c r="A14533" s="6"/>
    </row>
    <row r="14534" spans="1:1" x14ac:dyDescent="0.3">
      <c r="A14534" s="6"/>
    </row>
    <row r="14535" spans="1:1" x14ac:dyDescent="0.3">
      <c r="A14535" s="6"/>
    </row>
    <row r="14536" spans="1:1" x14ac:dyDescent="0.3">
      <c r="A14536" s="6"/>
    </row>
    <row r="14537" spans="1:1" x14ac:dyDescent="0.3">
      <c r="A14537" s="6"/>
    </row>
    <row r="14538" spans="1:1" x14ac:dyDescent="0.3">
      <c r="A14538" s="6"/>
    </row>
    <row r="14539" spans="1:1" x14ac:dyDescent="0.3">
      <c r="A14539" s="6"/>
    </row>
    <row r="14540" spans="1:1" x14ac:dyDescent="0.3">
      <c r="A14540" s="6"/>
    </row>
    <row r="14541" spans="1:1" x14ac:dyDescent="0.3">
      <c r="A14541" s="6"/>
    </row>
    <row r="14542" spans="1:1" x14ac:dyDescent="0.3">
      <c r="A14542" s="6"/>
    </row>
    <row r="14543" spans="1:1" x14ac:dyDescent="0.3">
      <c r="A14543" s="6"/>
    </row>
    <row r="14544" spans="1:1" x14ac:dyDescent="0.3">
      <c r="A14544" s="6"/>
    </row>
    <row r="14545" spans="1:1" x14ac:dyDescent="0.3">
      <c r="A14545" s="6"/>
    </row>
    <row r="14546" spans="1:1" x14ac:dyDescent="0.3">
      <c r="A14546" s="6"/>
    </row>
    <row r="14547" spans="1:1" x14ac:dyDescent="0.3">
      <c r="A14547" s="6"/>
    </row>
    <row r="14548" spans="1:1" x14ac:dyDescent="0.3">
      <c r="A14548" s="6"/>
    </row>
    <row r="14549" spans="1:1" x14ac:dyDescent="0.3">
      <c r="A14549" s="6"/>
    </row>
    <row r="14550" spans="1:1" x14ac:dyDescent="0.3">
      <c r="A14550" s="6"/>
    </row>
    <row r="14551" spans="1:1" x14ac:dyDescent="0.3">
      <c r="A14551" s="6"/>
    </row>
    <row r="14552" spans="1:1" x14ac:dyDescent="0.3">
      <c r="A14552" s="6"/>
    </row>
    <row r="14553" spans="1:1" x14ac:dyDescent="0.3">
      <c r="A14553" s="6"/>
    </row>
    <row r="14554" spans="1:1" x14ac:dyDescent="0.3">
      <c r="A14554" s="6"/>
    </row>
    <row r="14555" spans="1:1" x14ac:dyDescent="0.3">
      <c r="A14555" s="6"/>
    </row>
    <row r="14556" spans="1:1" x14ac:dyDescent="0.3">
      <c r="A14556" s="6"/>
    </row>
    <row r="14557" spans="1:1" x14ac:dyDescent="0.3">
      <c r="A14557" s="6"/>
    </row>
    <row r="14558" spans="1:1" x14ac:dyDescent="0.3">
      <c r="A14558" s="6"/>
    </row>
    <row r="14559" spans="1:1" x14ac:dyDescent="0.3">
      <c r="A14559" s="6"/>
    </row>
    <row r="14560" spans="1:1" x14ac:dyDescent="0.3">
      <c r="A14560" s="6"/>
    </row>
    <row r="14561" spans="1:1" x14ac:dyDescent="0.3">
      <c r="A14561" s="6"/>
    </row>
    <row r="14562" spans="1:1" x14ac:dyDescent="0.3">
      <c r="A14562" s="6"/>
    </row>
    <row r="14563" spans="1:1" x14ac:dyDescent="0.3">
      <c r="A14563" s="6"/>
    </row>
    <row r="14564" spans="1:1" x14ac:dyDescent="0.3">
      <c r="A14564" s="6"/>
    </row>
    <row r="14565" spans="1:1" x14ac:dyDescent="0.3">
      <c r="A14565" s="6"/>
    </row>
    <row r="14566" spans="1:1" x14ac:dyDescent="0.3">
      <c r="A14566" s="6"/>
    </row>
    <row r="14567" spans="1:1" x14ac:dyDescent="0.3">
      <c r="A14567" s="6"/>
    </row>
    <row r="14568" spans="1:1" x14ac:dyDescent="0.3">
      <c r="A14568" s="6"/>
    </row>
    <row r="14569" spans="1:1" x14ac:dyDescent="0.3">
      <c r="A14569" s="6"/>
    </row>
    <row r="14570" spans="1:1" x14ac:dyDescent="0.3">
      <c r="A14570" s="6"/>
    </row>
    <row r="14571" spans="1:1" x14ac:dyDescent="0.3">
      <c r="A14571" s="6"/>
    </row>
    <row r="14572" spans="1:1" x14ac:dyDescent="0.3">
      <c r="A14572" s="6"/>
    </row>
    <row r="14573" spans="1:1" x14ac:dyDescent="0.3">
      <c r="A14573" s="6"/>
    </row>
    <row r="14574" spans="1:1" x14ac:dyDescent="0.3">
      <c r="A14574" s="6"/>
    </row>
    <row r="14575" spans="1:1" x14ac:dyDescent="0.3">
      <c r="A14575" s="6"/>
    </row>
    <row r="14576" spans="1:1" x14ac:dyDescent="0.3">
      <c r="A14576" s="6"/>
    </row>
    <row r="14577" spans="1:1" x14ac:dyDescent="0.3">
      <c r="A14577" s="6"/>
    </row>
    <row r="14578" spans="1:1" x14ac:dyDescent="0.3">
      <c r="A14578" s="6"/>
    </row>
    <row r="14579" spans="1:1" x14ac:dyDescent="0.3">
      <c r="A14579" s="6"/>
    </row>
    <row r="14580" spans="1:1" x14ac:dyDescent="0.3">
      <c r="A14580" s="6"/>
    </row>
    <row r="14581" spans="1:1" x14ac:dyDescent="0.3">
      <c r="A14581" s="6"/>
    </row>
    <row r="14582" spans="1:1" x14ac:dyDescent="0.3">
      <c r="A14582" s="6"/>
    </row>
    <row r="14583" spans="1:1" x14ac:dyDescent="0.3">
      <c r="A14583" s="6"/>
    </row>
    <row r="14584" spans="1:1" x14ac:dyDescent="0.3">
      <c r="A14584" s="6"/>
    </row>
    <row r="14585" spans="1:1" x14ac:dyDescent="0.3">
      <c r="A14585" s="6"/>
    </row>
    <row r="14586" spans="1:1" x14ac:dyDescent="0.3">
      <c r="A14586" s="6"/>
    </row>
    <row r="14587" spans="1:1" x14ac:dyDescent="0.3">
      <c r="A14587" s="6"/>
    </row>
    <row r="14588" spans="1:1" x14ac:dyDescent="0.3">
      <c r="A14588" s="6"/>
    </row>
    <row r="14589" spans="1:1" x14ac:dyDescent="0.3">
      <c r="A14589" s="6"/>
    </row>
    <row r="14590" spans="1:1" x14ac:dyDescent="0.3">
      <c r="A14590" s="6"/>
    </row>
    <row r="14591" spans="1:1" x14ac:dyDescent="0.3">
      <c r="A14591" s="6"/>
    </row>
    <row r="14592" spans="1:1" x14ac:dyDescent="0.3">
      <c r="A14592" s="6"/>
    </row>
    <row r="14593" spans="1:1" x14ac:dyDescent="0.3">
      <c r="A14593" s="6"/>
    </row>
    <row r="14594" spans="1:1" x14ac:dyDescent="0.3">
      <c r="A14594" s="6"/>
    </row>
    <row r="14595" spans="1:1" x14ac:dyDescent="0.3">
      <c r="A14595" s="6"/>
    </row>
    <row r="14596" spans="1:1" x14ac:dyDescent="0.3">
      <c r="A14596" s="6"/>
    </row>
    <row r="14597" spans="1:1" x14ac:dyDescent="0.3">
      <c r="A14597" s="6"/>
    </row>
    <row r="14598" spans="1:1" x14ac:dyDescent="0.3">
      <c r="A14598" s="6"/>
    </row>
    <row r="14599" spans="1:1" x14ac:dyDescent="0.3">
      <c r="A14599" s="6"/>
    </row>
    <row r="14600" spans="1:1" x14ac:dyDescent="0.3">
      <c r="A14600" s="6"/>
    </row>
    <row r="14601" spans="1:1" x14ac:dyDescent="0.3">
      <c r="A14601" s="6"/>
    </row>
    <row r="14602" spans="1:1" x14ac:dyDescent="0.3">
      <c r="A14602" s="6"/>
    </row>
    <row r="14603" spans="1:1" x14ac:dyDescent="0.3">
      <c r="A14603" s="6"/>
    </row>
    <row r="14604" spans="1:1" x14ac:dyDescent="0.3">
      <c r="A14604" s="6"/>
    </row>
    <row r="14605" spans="1:1" x14ac:dyDescent="0.3">
      <c r="A14605" s="6"/>
    </row>
    <row r="14606" spans="1:1" x14ac:dyDescent="0.3">
      <c r="A14606" s="6"/>
    </row>
    <row r="14607" spans="1:1" x14ac:dyDescent="0.3">
      <c r="A14607" s="6"/>
    </row>
    <row r="14608" spans="1:1" x14ac:dyDescent="0.3">
      <c r="A14608" s="6"/>
    </row>
    <row r="14609" spans="1:1" x14ac:dyDescent="0.3">
      <c r="A14609" s="6"/>
    </row>
    <row r="14610" spans="1:1" x14ac:dyDescent="0.3">
      <c r="A14610" s="6"/>
    </row>
    <row r="14611" spans="1:1" x14ac:dyDescent="0.3">
      <c r="A14611" s="6"/>
    </row>
    <row r="14612" spans="1:1" x14ac:dyDescent="0.3">
      <c r="A14612" s="6"/>
    </row>
    <row r="14613" spans="1:1" x14ac:dyDescent="0.3">
      <c r="A14613" s="6"/>
    </row>
    <row r="14614" spans="1:1" x14ac:dyDescent="0.3">
      <c r="A14614" s="6"/>
    </row>
    <row r="14615" spans="1:1" x14ac:dyDescent="0.3">
      <c r="A14615" s="6"/>
    </row>
    <row r="14616" spans="1:1" x14ac:dyDescent="0.3">
      <c r="A14616" s="6"/>
    </row>
    <row r="14617" spans="1:1" x14ac:dyDescent="0.3">
      <c r="A14617" s="6"/>
    </row>
    <row r="14618" spans="1:1" x14ac:dyDescent="0.3">
      <c r="A14618" s="6"/>
    </row>
    <row r="14619" spans="1:1" x14ac:dyDescent="0.3">
      <c r="A14619" s="6"/>
    </row>
    <row r="14620" spans="1:1" x14ac:dyDescent="0.3">
      <c r="A14620" s="6"/>
    </row>
    <row r="14621" spans="1:1" x14ac:dyDescent="0.3">
      <c r="A14621" s="6"/>
    </row>
    <row r="14622" spans="1:1" x14ac:dyDescent="0.3">
      <c r="A14622" s="6"/>
    </row>
    <row r="14623" spans="1:1" x14ac:dyDescent="0.3">
      <c r="A14623" s="6"/>
    </row>
    <row r="14624" spans="1:1" x14ac:dyDescent="0.3">
      <c r="A14624" s="6"/>
    </row>
    <row r="14625" spans="1:1" x14ac:dyDescent="0.3">
      <c r="A14625" s="6"/>
    </row>
    <row r="14626" spans="1:1" x14ac:dyDescent="0.3">
      <c r="A14626" s="6"/>
    </row>
    <row r="14627" spans="1:1" x14ac:dyDescent="0.3">
      <c r="A14627" s="6"/>
    </row>
    <row r="14628" spans="1:1" x14ac:dyDescent="0.3">
      <c r="A14628" s="6"/>
    </row>
    <row r="14629" spans="1:1" x14ac:dyDescent="0.3">
      <c r="A14629" s="6"/>
    </row>
    <row r="14630" spans="1:1" x14ac:dyDescent="0.3">
      <c r="A14630" s="6"/>
    </row>
    <row r="14631" spans="1:1" x14ac:dyDescent="0.3">
      <c r="A14631" s="6"/>
    </row>
    <row r="14632" spans="1:1" x14ac:dyDescent="0.3">
      <c r="A14632" s="6"/>
    </row>
    <row r="14633" spans="1:1" x14ac:dyDescent="0.3">
      <c r="A14633" s="6"/>
    </row>
    <row r="14634" spans="1:1" x14ac:dyDescent="0.3">
      <c r="A14634" s="6"/>
    </row>
    <row r="14635" spans="1:1" x14ac:dyDescent="0.3">
      <c r="A14635" s="6"/>
    </row>
    <row r="14636" spans="1:1" x14ac:dyDescent="0.3">
      <c r="A14636" s="6"/>
    </row>
    <row r="14637" spans="1:1" x14ac:dyDescent="0.3">
      <c r="A14637" s="6"/>
    </row>
    <row r="14638" spans="1:1" x14ac:dyDescent="0.3">
      <c r="A14638" s="6"/>
    </row>
    <row r="14639" spans="1:1" x14ac:dyDescent="0.3">
      <c r="A14639" s="6"/>
    </row>
    <row r="14640" spans="1:1" x14ac:dyDescent="0.3">
      <c r="A14640" s="6"/>
    </row>
    <row r="14641" spans="1:1" x14ac:dyDescent="0.3">
      <c r="A14641" s="6"/>
    </row>
    <row r="14642" spans="1:1" x14ac:dyDescent="0.3">
      <c r="A14642" s="6"/>
    </row>
    <row r="14643" spans="1:1" x14ac:dyDescent="0.3">
      <c r="A14643" s="6"/>
    </row>
    <row r="14644" spans="1:1" x14ac:dyDescent="0.3">
      <c r="A14644" s="6"/>
    </row>
    <row r="14645" spans="1:1" x14ac:dyDescent="0.3">
      <c r="A14645" s="6"/>
    </row>
    <row r="14646" spans="1:1" x14ac:dyDescent="0.3">
      <c r="A14646" s="6"/>
    </row>
    <row r="14647" spans="1:1" x14ac:dyDescent="0.3">
      <c r="A14647" s="6"/>
    </row>
    <row r="14648" spans="1:1" x14ac:dyDescent="0.3">
      <c r="A14648" s="6"/>
    </row>
    <row r="14649" spans="1:1" x14ac:dyDescent="0.3">
      <c r="A14649" s="6"/>
    </row>
    <row r="14650" spans="1:1" x14ac:dyDescent="0.3">
      <c r="A14650" s="6"/>
    </row>
    <row r="14651" spans="1:1" x14ac:dyDescent="0.3">
      <c r="A14651" s="6"/>
    </row>
    <row r="14652" spans="1:1" x14ac:dyDescent="0.3">
      <c r="A14652" s="6"/>
    </row>
    <row r="14653" spans="1:1" x14ac:dyDescent="0.3">
      <c r="A14653" s="6"/>
    </row>
    <row r="14654" spans="1:1" x14ac:dyDescent="0.3">
      <c r="A14654" s="6"/>
    </row>
    <row r="14655" spans="1:1" x14ac:dyDescent="0.3">
      <c r="A14655" s="6"/>
    </row>
    <row r="14656" spans="1:1" x14ac:dyDescent="0.3">
      <c r="A14656" s="6"/>
    </row>
    <row r="14657" spans="1:1" x14ac:dyDescent="0.3">
      <c r="A14657" s="6"/>
    </row>
    <row r="14658" spans="1:1" x14ac:dyDescent="0.3">
      <c r="A14658" s="6"/>
    </row>
    <row r="14659" spans="1:1" x14ac:dyDescent="0.3">
      <c r="A14659" s="6"/>
    </row>
    <row r="14660" spans="1:1" x14ac:dyDescent="0.3">
      <c r="A14660" s="6"/>
    </row>
    <row r="14661" spans="1:1" x14ac:dyDescent="0.3">
      <c r="A14661" s="6"/>
    </row>
    <row r="14662" spans="1:1" x14ac:dyDescent="0.3">
      <c r="A14662" s="6"/>
    </row>
    <row r="14663" spans="1:1" x14ac:dyDescent="0.3">
      <c r="A14663" s="6"/>
    </row>
    <row r="14664" spans="1:1" x14ac:dyDescent="0.3">
      <c r="A14664" s="6"/>
    </row>
    <row r="14665" spans="1:1" x14ac:dyDescent="0.3">
      <c r="A14665" s="6"/>
    </row>
    <row r="14666" spans="1:1" x14ac:dyDescent="0.3">
      <c r="A14666" s="6"/>
    </row>
    <row r="14667" spans="1:1" x14ac:dyDescent="0.3">
      <c r="A14667" s="6"/>
    </row>
    <row r="14668" spans="1:1" x14ac:dyDescent="0.3">
      <c r="A14668" s="6"/>
    </row>
    <row r="14669" spans="1:1" x14ac:dyDescent="0.3">
      <c r="A14669" s="6"/>
    </row>
    <row r="14670" spans="1:1" x14ac:dyDescent="0.3">
      <c r="A14670" s="6"/>
    </row>
    <row r="14671" spans="1:1" x14ac:dyDescent="0.3">
      <c r="A14671" s="6"/>
    </row>
    <row r="14672" spans="1:1" x14ac:dyDescent="0.3">
      <c r="A14672" s="6"/>
    </row>
    <row r="14673" spans="1:1" x14ac:dyDescent="0.3">
      <c r="A14673" s="6"/>
    </row>
    <row r="14674" spans="1:1" x14ac:dyDescent="0.3">
      <c r="A14674" s="6"/>
    </row>
    <row r="14675" spans="1:1" x14ac:dyDescent="0.3">
      <c r="A14675" s="6"/>
    </row>
    <row r="14676" spans="1:1" x14ac:dyDescent="0.3">
      <c r="A14676" s="6"/>
    </row>
    <row r="14677" spans="1:1" x14ac:dyDescent="0.3">
      <c r="A14677" s="6"/>
    </row>
    <row r="14678" spans="1:1" x14ac:dyDescent="0.3">
      <c r="A14678" s="6"/>
    </row>
    <row r="14679" spans="1:1" x14ac:dyDescent="0.3">
      <c r="A14679" s="6"/>
    </row>
    <row r="14680" spans="1:1" x14ac:dyDescent="0.3">
      <c r="A14680" s="6"/>
    </row>
    <row r="14681" spans="1:1" x14ac:dyDescent="0.3">
      <c r="A14681" s="6"/>
    </row>
    <row r="14682" spans="1:1" x14ac:dyDescent="0.3">
      <c r="A14682" s="6"/>
    </row>
    <row r="14683" spans="1:1" x14ac:dyDescent="0.3">
      <c r="A14683" s="6"/>
    </row>
    <row r="14684" spans="1:1" x14ac:dyDescent="0.3">
      <c r="A14684" s="6"/>
    </row>
    <row r="14685" spans="1:1" x14ac:dyDescent="0.3">
      <c r="A14685" s="6"/>
    </row>
    <row r="14686" spans="1:1" x14ac:dyDescent="0.3">
      <c r="A14686" s="6"/>
    </row>
    <row r="14687" spans="1:1" x14ac:dyDescent="0.3">
      <c r="A14687" s="6"/>
    </row>
    <row r="14688" spans="1:1" x14ac:dyDescent="0.3">
      <c r="A14688" s="6"/>
    </row>
    <row r="14689" spans="1:1" x14ac:dyDescent="0.3">
      <c r="A14689" s="6"/>
    </row>
    <row r="14690" spans="1:1" x14ac:dyDescent="0.3">
      <c r="A14690" s="6"/>
    </row>
    <row r="14691" spans="1:1" x14ac:dyDescent="0.3">
      <c r="A14691" s="6"/>
    </row>
    <row r="14692" spans="1:1" x14ac:dyDescent="0.3">
      <c r="A14692" s="6"/>
    </row>
    <row r="14693" spans="1:1" x14ac:dyDescent="0.3">
      <c r="A14693" s="6"/>
    </row>
    <row r="14694" spans="1:1" x14ac:dyDescent="0.3">
      <c r="A14694" s="6"/>
    </row>
    <row r="14695" spans="1:1" x14ac:dyDescent="0.3">
      <c r="A14695" s="6"/>
    </row>
    <row r="14696" spans="1:1" x14ac:dyDescent="0.3">
      <c r="A14696" s="6"/>
    </row>
    <row r="14697" spans="1:1" x14ac:dyDescent="0.3">
      <c r="A14697" s="6"/>
    </row>
    <row r="14698" spans="1:1" x14ac:dyDescent="0.3">
      <c r="A14698" s="6"/>
    </row>
    <row r="14699" spans="1:1" x14ac:dyDescent="0.3">
      <c r="A14699" s="6"/>
    </row>
    <row r="14700" spans="1:1" x14ac:dyDescent="0.3">
      <c r="A14700" s="6"/>
    </row>
    <row r="14701" spans="1:1" x14ac:dyDescent="0.3">
      <c r="A14701" s="6"/>
    </row>
    <row r="14702" spans="1:1" x14ac:dyDescent="0.3">
      <c r="A14702" s="6"/>
    </row>
    <row r="14703" spans="1:1" x14ac:dyDescent="0.3">
      <c r="A14703" s="6"/>
    </row>
    <row r="14704" spans="1:1" x14ac:dyDescent="0.3">
      <c r="A14704" s="6"/>
    </row>
    <row r="14705" spans="1:1" x14ac:dyDescent="0.3">
      <c r="A14705" s="6"/>
    </row>
    <row r="14706" spans="1:1" x14ac:dyDescent="0.3">
      <c r="A14706" s="6"/>
    </row>
    <row r="14707" spans="1:1" x14ac:dyDescent="0.3">
      <c r="A14707" s="6"/>
    </row>
    <row r="14708" spans="1:1" x14ac:dyDescent="0.3">
      <c r="A14708" s="6"/>
    </row>
    <row r="14709" spans="1:1" x14ac:dyDescent="0.3">
      <c r="A14709" s="6"/>
    </row>
    <row r="14710" spans="1:1" x14ac:dyDescent="0.3">
      <c r="A14710" s="6"/>
    </row>
    <row r="14711" spans="1:1" x14ac:dyDescent="0.3">
      <c r="A14711" s="6"/>
    </row>
    <row r="14712" spans="1:1" x14ac:dyDescent="0.3">
      <c r="A14712" s="6"/>
    </row>
    <row r="14713" spans="1:1" x14ac:dyDescent="0.3">
      <c r="A14713" s="6"/>
    </row>
    <row r="14714" spans="1:1" x14ac:dyDescent="0.3">
      <c r="A14714" s="6"/>
    </row>
    <row r="14715" spans="1:1" x14ac:dyDescent="0.3">
      <c r="A14715" s="6"/>
    </row>
    <row r="14716" spans="1:1" x14ac:dyDescent="0.3">
      <c r="A14716" s="6"/>
    </row>
    <row r="14717" spans="1:1" x14ac:dyDescent="0.3">
      <c r="A14717" s="6"/>
    </row>
    <row r="14718" spans="1:1" x14ac:dyDescent="0.3">
      <c r="A14718" s="6"/>
    </row>
    <row r="14719" spans="1:1" x14ac:dyDescent="0.3">
      <c r="A14719" s="6"/>
    </row>
    <row r="14720" spans="1:1" x14ac:dyDescent="0.3">
      <c r="A14720" s="6"/>
    </row>
    <row r="14721" spans="1:1" x14ac:dyDescent="0.3">
      <c r="A14721" s="6"/>
    </row>
    <row r="14722" spans="1:1" x14ac:dyDescent="0.3">
      <c r="A14722" s="6"/>
    </row>
    <row r="14723" spans="1:1" x14ac:dyDescent="0.3">
      <c r="A14723" s="6"/>
    </row>
    <row r="14724" spans="1:1" x14ac:dyDescent="0.3">
      <c r="A14724" s="6"/>
    </row>
    <row r="14725" spans="1:1" x14ac:dyDescent="0.3">
      <c r="A14725" s="6"/>
    </row>
    <row r="14726" spans="1:1" x14ac:dyDescent="0.3">
      <c r="A14726" s="6"/>
    </row>
    <row r="14727" spans="1:1" x14ac:dyDescent="0.3">
      <c r="A14727" s="6"/>
    </row>
    <row r="14728" spans="1:1" x14ac:dyDescent="0.3">
      <c r="A14728" s="6"/>
    </row>
    <row r="14729" spans="1:1" x14ac:dyDescent="0.3">
      <c r="A14729" s="6"/>
    </row>
    <row r="14730" spans="1:1" x14ac:dyDescent="0.3">
      <c r="A14730" s="6"/>
    </row>
    <row r="14731" spans="1:1" x14ac:dyDescent="0.3">
      <c r="A14731" s="6"/>
    </row>
    <row r="14732" spans="1:1" x14ac:dyDescent="0.3">
      <c r="A14732" s="6"/>
    </row>
    <row r="14733" spans="1:1" x14ac:dyDescent="0.3">
      <c r="A14733" s="6"/>
    </row>
    <row r="14734" spans="1:1" x14ac:dyDescent="0.3">
      <c r="A14734" s="6"/>
    </row>
    <row r="14735" spans="1:1" x14ac:dyDescent="0.3">
      <c r="A14735" s="6"/>
    </row>
    <row r="14736" spans="1:1" x14ac:dyDescent="0.3">
      <c r="A14736" s="6"/>
    </row>
    <row r="14737" spans="1:1" x14ac:dyDescent="0.3">
      <c r="A14737" s="6"/>
    </row>
    <row r="14738" spans="1:1" x14ac:dyDescent="0.3">
      <c r="A14738" s="6"/>
    </row>
    <row r="14739" spans="1:1" x14ac:dyDescent="0.3">
      <c r="A14739" s="6"/>
    </row>
    <row r="14740" spans="1:1" x14ac:dyDescent="0.3">
      <c r="A14740" s="6"/>
    </row>
    <row r="14741" spans="1:1" x14ac:dyDescent="0.3">
      <c r="A14741" s="6"/>
    </row>
    <row r="14742" spans="1:1" x14ac:dyDescent="0.3">
      <c r="A14742" s="6"/>
    </row>
    <row r="14743" spans="1:1" x14ac:dyDescent="0.3">
      <c r="A14743" s="6"/>
    </row>
    <row r="14744" spans="1:1" x14ac:dyDescent="0.3">
      <c r="A14744" s="6"/>
    </row>
    <row r="14745" spans="1:1" x14ac:dyDescent="0.3">
      <c r="A14745" s="6"/>
    </row>
    <row r="14746" spans="1:1" x14ac:dyDescent="0.3">
      <c r="A14746" s="6"/>
    </row>
    <row r="14747" spans="1:1" x14ac:dyDescent="0.3">
      <c r="A14747" s="6"/>
    </row>
    <row r="14748" spans="1:1" x14ac:dyDescent="0.3">
      <c r="A14748" s="6"/>
    </row>
    <row r="14749" spans="1:1" x14ac:dyDescent="0.3">
      <c r="A14749" s="6"/>
    </row>
    <row r="14750" spans="1:1" x14ac:dyDescent="0.3">
      <c r="A14750" s="6"/>
    </row>
    <row r="14751" spans="1:1" x14ac:dyDescent="0.3">
      <c r="A14751" s="6"/>
    </row>
    <row r="14752" spans="1:1" x14ac:dyDescent="0.3">
      <c r="A14752" s="6"/>
    </row>
    <row r="14753" spans="1:1" x14ac:dyDescent="0.3">
      <c r="A14753" s="6"/>
    </row>
    <row r="14754" spans="1:1" x14ac:dyDescent="0.3">
      <c r="A14754" s="6"/>
    </row>
    <row r="14755" spans="1:1" x14ac:dyDescent="0.3">
      <c r="A14755" s="6"/>
    </row>
    <row r="14756" spans="1:1" x14ac:dyDescent="0.3">
      <c r="A14756" s="6"/>
    </row>
    <row r="14757" spans="1:1" x14ac:dyDescent="0.3">
      <c r="A14757" s="6"/>
    </row>
    <row r="14758" spans="1:1" x14ac:dyDescent="0.3">
      <c r="A14758" s="6"/>
    </row>
    <row r="14759" spans="1:1" x14ac:dyDescent="0.3">
      <c r="A14759" s="6"/>
    </row>
    <row r="14760" spans="1:1" x14ac:dyDescent="0.3">
      <c r="A14760" s="6"/>
    </row>
    <row r="14761" spans="1:1" x14ac:dyDescent="0.3">
      <c r="A14761" s="6"/>
    </row>
    <row r="14762" spans="1:1" x14ac:dyDescent="0.3">
      <c r="A14762" s="6"/>
    </row>
    <row r="14763" spans="1:1" x14ac:dyDescent="0.3">
      <c r="A14763" s="6"/>
    </row>
    <row r="14764" spans="1:1" x14ac:dyDescent="0.3">
      <c r="A14764" s="6"/>
    </row>
    <row r="14765" spans="1:1" x14ac:dyDescent="0.3">
      <c r="A14765" s="6"/>
    </row>
    <row r="14766" spans="1:1" x14ac:dyDescent="0.3">
      <c r="A14766" s="6"/>
    </row>
    <row r="14767" spans="1:1" x14ac:dyDescent="0.3">
      <c r="A14767" s="6"/>
    </row>
    <row r="14768" spans="1:1" x14ac:dyDescent="0.3">
      <c r="A14768" s="6"/>
    </row>
    <row r="14769" spans="1:1" x14ac:dyDescent="0.3">
      <c r="A14769" s="6"/>
    </row>
    <row r="14770" spans="1:1" x14ac:dyDescent="0.3">
      <c r="A14770" s="6"/>
    </row>
    <row r="14771" spans="1:1" x14ac:dyDescent="0.3">
      <c r="A14771" s="6"/>
    </row>
    <row r="14772" spans="1:1" x14ac:dyDescent="0.3">
      <c r="A14772" s="6"/>
    </row>
    <row r="14773" spans="1:1" x14ac:dyDescent="0.3">
      <c r="A14773" s="6"/>
    </row>
    <row r="14774" spans="1:1" x14ac:dyDescent="0.3">
      <c r="A14774" s="6"/>
    </row>
    <row r="14775" spans="1:1" x14ac:dyDescent="0.3">
      <c r="A14775" s="6"/>
    </row>
    <row r="14776" spans="1:1" x14ac:dyDescent="0.3">
      <c r="A14776" s="6"/>
    </row>
    <row r="14777" spans="1:1" x14ac:dyDescent="0.3">
      <c r="A14777" s="6"/>
    </row>
    <row r="14778" spans="1:1" x14ac:dyDescent="0.3">
      <c r="A14778" s="6"/>
    </row>
    <row r="14779" spans="1:1" x14ac:dyDescent="0.3">
      <c r="A14779" s="6"/>
    </row>
    <row r="14780" spans="1:1" x14ac:dyDescent="0.3">
      <c r="A14780" s="6"/>
    </row>
    <row r="14781" spans="1:1" x14ac:dyDescent="0.3">
      <c r="A14781" s="6"/>
    </row>
    <row r="14782" spans="1:1" x14ac:dyDescent="0.3">
      <c r="A14782" s="6"/>
    </row>
    <row r="14783" spans="1:1" x14ac:dyDescent="0.3">
      <c r="A14783" s="6"/>
    </row>
    <row r="14784" spans="1:1" x14ac:dyDescent="0.3">
      <c r="A14784" s="6"/>
    </row>
    <row r="14785" spans="1:1" x14ac:dyDescent="0.3">
      <c r="A14785" s="6"/>
    </row>
    <row r="14786" spans="1:1" x14ac:dyDescent="0.3">
      <c r="A14786" s="6"/>
    </row>
    <row r="14787" spans="1:1" x14ac:dyDescent="0.3">
      <c r="A14787" s="6"/>
    </row>
    <row r="14788" spans="1:1" x14ac:dyDescent="0.3">
      <c r="A14788" s="6"/>
    </row>
    <row r="14789" spans="1:1" x14ac:dyDescent="0.3">
      <c r="A14789" s="6"/>
    </row>
    <row r="14790" spans="1:1" x14ac:dyDescent="0.3">
      <c r="A14790" s="6"/>
    </row>
    <row r="14791" spans="1:1" x14ac:dyDescent="0.3">
      <c r="A14791" s="6"/>
    </row>
    <row r="14792" spans="1:1" x14ac:dyDescent="0.3">
      <c r="A14792" s="6"/>
    </row>
    <row r="14793" spans="1:1" x14ac:dyDescent="0.3">
      <c r="A14793" s="6"/>
    </row>
    <row r="14794" spans="1:1" x14ac:dyDescent="0.3">
      <c r="A14794" s="6"/>
    </row>
    <row r="14795" spans="1:1" x14ac:dyDescent="0.3">
      <c r="A14795" s="6"/>
    </row>
    <row r="14796" spans="1:1" x14ac:dyDescent="0.3">
      <c r="A14796" s="6"/>
    </row>
    <row r="14797" spans="1:1" x14ac:dyDescent="0.3">
      <c r="A14797" s="6"/>
    </row>
    <row r="14798" spans="1:1" x14ac:dyDescent="0.3">
      <c r="A14798" s="6"/>
    </row>
    <row r="14799" spans="1:1" x14ac:dyDescent="0.3">
      <c r="A14799" s="6"/>
    </row>
    <row r="14800" spans="1:1" x14ac:dyDescent="0.3">
      <c r="A14800" s="6"/>
    </row>
    <row r="14801" spans="1:1" x14ac:dyDescent="0.3">
      <c r="A14801" s="6"/>
    </row>
    <row r="14802" spans="1:1" x14ac:dyDescent="0.3">
      <c r="A14802" s="6"/>
    </row>
    <row r="14803" spans="1:1" x14ac:dyDescent="0.3">
      <c r="A14803" s="6"/>
    </row>
    <row r="14804" spans="1:1" x14ac:dyDescent="0.3">
      <c r="A14804" s="6"/>
    </row>
    <row r="14805" spans="1:1" x14ac:dyDescent="0.3">
      <c r="A14805" s="6"/>
    </row>
    <row r="14806" spans="1:1" x14ac:dyDescent="0.3">
      <c r="A14806" s="6"/>
    </row>
    <row r="14807" spans="1:1" x14ac:dyDescent="0.3">
      <c r="A14807" s="6"/>
    </row>
    <row r="14808" spans="1:1" x14ac:dyDescent="0.3">
      <c r="A14808" s="6"/>
    </row>
    <row r="14809" spans="1:1" x14ac:dyDescent="0.3">
      <c r="A14809" s="6"/>
    </row>
    <row r="14810" spans="1:1" x14ac:dyDescent="0.3">
      <c r="A14810" s="6"/>
    </row>
    <row r="14811" spans="1:1" x14ac:dyDescent="0.3">
      <c r="A14811" s="6"/>
    </row>
    <row r="14812" spans="1:1" x14ac:dyDescent="0.3">
      <c r="A14812" s="6"/>
    </row>
    <row r="14813" spans="1:1" x14ac:dyDescent="0.3">
      <c r="A14813" s="6"/>
    </row>
    <row r="14814" spans="1:1" x14ac:dyDescent="0.3">
      <c r="A14814" s="6"/>
    </row>
    <row r="14815" spans="1:1" x14ac:dyDescent="0.3">
      <c r="A14815" s="6"/>
    </row>
    <row r="14816" spans="1:1" x14ac:dyDescent="0.3">
      <c r="A14816" s="6"/>
    </row>
    <row r="14817" spans="1:1" x14ac:dyDescent="0.3">
      <c r="A14817" s="6"/>
    </row>
    <row r="14818" spans="1:1" x14ac:dyDescent="0.3">
      <c r="A14818" s="6"/>
    </row>
    <row r="14819" spans="1:1" x14ac:dyDescent="0.3">
      <c r="A14819" s="6"/>
    </row>
    <row r="14820" spans="1:1" x14ac:dyDescent="0.3">
      <c r="A14820" s="6"/>
    </row>
    <row r="14821" spans="1:1" x14ac:dyDescent="0.3">
      <c r="A14821" s="6"/>
    </row>
    <row r="14822" spans="1:1" x14ac:dyDescent="0.3">
      <c r="A14822" s="6"/>
    </row>
    <row r="14823" spans="1:1" x14ac:dyDescent="0.3">
      <c r="A14823" s="6"/>
    </row>
    <row r="14824" spans="1:1" x14ac:dyDescent="0.3">
      <c r="A14824" s="6"/>
    </row>
    <row r="14825" spans="1:1" x14ac:dyDescent="0.3">
      <c r="A14825" s="6"/>
    </row>
    <row r="14826" spans="1:1" x14ac:dyDescent="0.3">
      <c r="A14826" s="6"/>
    </row>
    <row r="14827" spans="1:1" x14ac:dyDescent="0.3">
      <c r="A14827" s="6"/>
    </row>
    <row r="14828" spans="1:1" x14ac:dyDescent="0.3">
      <c r="A14828" s="6"/>
    </row>
    <row r="14829" spans="1:1" x14ac:dyDescent="0.3">
      <c r="A14829" s="6"/>
    </row>
    <row r="14830" spans="1:1" x14ac:dyDescent="0.3">
      <c r="A14830" s="6"/>
    </row>
    <row r="14831" spans="1:1" x14ac:dyDescent="0.3">
      <c r="A14831" s="6"/>
    </row>
    <row r="14832" spans="1:1" x14ac:dyDescent="0.3">
      <c r="A14832" s="6"/>
    </row>
    <row r="14833" spans="1:1" x14ac:dyDescent="0.3">
      <c r="A14833" s="6"/>
    </row>
    <row r="14834" spans="1:1" x14ac:dyDescent="0.3">
      <c r="A14834" s="6"/>
    </row>
    <row r="14835" spans="1:1" x14ac:dyDescent="0.3">
      <c r="A14835" s="6"/>
    </row>
    <row r="14836" spans="1:1" x14ac:dyDescent="0.3">
      <c r="A14836" s="6"/>
    </row>
    <row r="14837" spans="1:1" x14ac:dyDescent="0.3">
      <c r="A14837" s="6"/>
    </row>
    <row r="14838" spans="1:1" x14ac:dyDescent="0.3">
      <c r="A14838" s="6"/>
    </row>
    <row r="14839" spans="1:1" x14ac:dyDescent="0.3">
      <c r="A14839" s="6"/>
    </row>
    <row r="14840" spans="1:1" x14ac:dyDescent="0.3">
      <c r="A14840" s="6"/>
    </row>
    <row r="14841" spans="1:1" x14ac:dyDescent="0.3">
      <c r="A14841" s="6"/>
    </row>
    <row r="14842" spans="1:1" x14ac:dyDescent="0.3">
      <c r="A14842" s="6"/>
    </row>
    <row r="14843" spans="1:1" x14ac:dyDescent="0.3">
      <c r="A14843" s="6"/>
    </row>
    <row r="14844" spans="1:1" x14ac:dyDescent="0.3">
      <c r="A14844" s="6"/>
    </row>
    <row r="14845" spans="1:1" x14ac:dyDescent="0.3">
      <c r="A14845" s="6"/>
    </row>
    <row r="14846" spans="1:1" x14ac:dyDescent="0.3">
      <c r="A14846" s="6"/>
    </row>
    <row r="14847" spans="1:1" x14ac:dyDescent="0.3">
      <c r="A14847" s="6"/>
    </row>
    <row r="14848" spans="1:1" x14ac:dyDescent="0.3">
      <c r="A14848" s="6"/>
    </row>
    <row r="14849" spans="1:1" x14ac:dyDescent="0.3">
      <c r="A14849" s="6"/>
    </row>
    <row r="14850" spans="1:1" x14ac:dyDescent="0.3">
      <c r="A14850" s="6"/>
    </row>
    <row r="14851" spans="1:1" x14ac:dyDescent="0.3">
      <c r="A14851" s="6"/>
    </row>
    <row r="14852" spans="1:1" x14ac:dyDescent="0.3">
      <c r="A14852" s="6"/>
    </row>
    <row r="14853" spans="1:1" x14ac:dyDescent="0.3">
      <c r="A14853" s="6"/>
    </row>
    <row r="14854" spans="1:1" x14ac:dyDescent="0.3">
      <c r="A14854" s="6"/>
    </row>
    <row r="14855" spans="1:1" x14ac:dyDescent="0.3">
      <c r="A14855" s="6"/>
    </row>
    <row r="14856" spans="1:1" x14ac:dyDescent="0.3">
      <c r="A14856" s="6"/>
    </row>
    <row r="14857" spans="1:1" x14ac:dyDescent="0.3">
      <c r="A14857" s="6"/>
    </row>
    <row r="14858" spans="1:1" x14ac:dyDescent="0.3">
      <c r="A14858" s="6"/>
    </row>
    <row r="14859" spans="1:1" x14ac:dyDescent="0.3">
      <c r="A14859" s="6"/>
    </row>
    <row r="14860" spans="1:1" x14ac:dyDescent="0.3">
      <c r="A14860" s="6"/>
    </row>
    <row r="14861" spans="1:1" x14ac:dyDescent="0.3">
      <c r="A14861" s="6"/>
    </row>
    <row r="14862" spans="1:1" x14ac:dyDescent="0.3">
      <c r="A14862" s="6"/>
    </row>
    <row r="14863" spans="1:1" x14ac:dyDescent="0.3">
      <c r="A14863" s="6"/>
    </row>
    <row r="14864" spans="1:1" x14ac:dyDescent="0.3">
      <c r="A14864" s="6"/>
    </row>
    <row r="14865" spans="1:1" x14ac:dyDescent="0.3">
      <c r="A14865" s="6"/>
    </row>
    <row r="14866" spans="1:1" x14ac:dyDescent="0.3">
      <c r="A14866" s="6"/>
    </row>
    <row r="14867" spans="1:1" x14ac:dyDescent="0.3">
      <c r="A14867" s="6"/>
    </row>
    <row r="14868" spans="1:1" x14ac:dyDescent="0.3">
      <c r="A14868" s="6"/>
    </row>
    <row r="14869" spans="1:1" x14ac:dyDescent="0.3">
      <c r="A14869" s="6"/>
    </row>
    <row r="14870" spans="1:1" x14ac:dyDescent="0.3">
      <c r="A14870" s="6"/>
    </row>
    <row r="14871" spans="1:1" x14ac:dyDescent="0.3">
      <c r="A14871" s="6"/>
    </row>
    <row r="14872" spans="1:1" x14ac:dyDescent="0.3">
      <c r="A14872" s="6"/>
    </row>
    <row r="14873" spans="1:1" x14ac:dyDescent="0.3">
      <c r="A14873" s="6"/>
    </row>
    <row r="14874" spans="1:1" x14ac:dyDescent="0.3">
      <c r="A14874" s="6"/>
    </row>
    <row r="14875" spans="1:1" x14ac:dyDescent="0.3">
      <c r="A14875" s="6"/>
    </row>
    <row r="14876" spans="1:1" x14ac:dyDescent="0.3">
      <c r="A14876" s="6"/>
    </row>
    <row r="14877" spans="1:1" x14ac:dyDescent="0.3">
      <c r="A14877" s="6"/>
    </row>
    <row r="14878" spans="1:1" x14ac:dyDescent="0.3">
      <c r="A14878" s="6"/>
    </row>
    <row r="14879" spans="1:1" x14ac:dyDescent="0.3">
      <c r="A14879" s="6"/>
    </row>
    <row r="14880" spans="1:1" x14ac:dyDescent="0.3">
      <c r="A14880" s="6"/>
    </row>
    <row r="14881" spans="1:1" x14ac:dyDescent="0.3">
      <c r="A14881" s="6"/>
    </row>
    <row r="14882" spans="1:1" x14ac:dyDescent="0.3">
      <c r="A14882" s="6"/>
    </row>
    <row r="14883" spans="1:1" x14ac:dyDescent="0.3">
      <c r="A14883" s="6"/>
    </row>
    <row r="14884" spans="1:1" x14ac:dyDescent="0.3">
      <c r="A14884" s="6"/>
    </row>
    <row r="14885" spans="1:1" x14ac:dyDescent="0.3">
      <c r="A14885" s="6"/>
    </row>
    <row r="14886" spans="1:1" x14ac:dyDescent="0.3">
      <c r="A14886" s="6"/>
    </row>
    <row r="14887" spans="1:1" x14ac:dyDescent="0.3">
      <c r="A14887" s="6"/>
    </row>
    <row r="14888" spans="1:1" x14ac:dyDescent="0.3">
      <c r="A14888" s="6"/>
    </row>
    <row r="14889" spans="1:1" x14ac:dyDescent="0.3">
      <c r="A14889" s="6"/>
    </row>
    <row r="14890" spans="1:1" x14ac:dyDescent="0.3">
      <c r="A14890" s="6"/>
    </row>
    <row r="14891" spans="1:1" x14ac:dyDescent="0.3">
      <c r="A14891" s="6"/>
    </row>
    <row r="14892" spans="1:1" x14ac:dyDescent="0.3">
      <c r="A14892" s="6"/>
    </row>
    <row r="14893" spans="1:1" x14ac:dyDescent="0.3">
      <c r="A14893" s="6"/>
    </row>
    <row r="14894" spans="1:1" x14ac:dyDescent="0.3">
      <c r="A14894" s="6"/>
    </row>
    <row r="14895" spans="1:1" x14ac:dyDescent="0.3">
      <c r="A14895" s="6"/>
    </row>
    <row r="14896" spans="1:1" x14ac:dyDescent="0.3">
      <c r="A14896" s="6"/>
    </row>
    <row r="14897" spans="1:1" x14ac:dyDescent="0.3">
      <c r="A14897" s="6"/>
    </row>
    <row r="14898" spans="1:1" x14ac:dyDescent="0.3">
      <c r="A14898" s="6"/>
    </row>
    <row r="14899" spans="1:1" x14ac:dyDescent="0.3">
      <c r="A14899" s="6"/>
    </row>
    <row r="14900" spans="1:1" x14ac:dyDescent="0.3">
      <c r="A14900" s="6"/>
    </row>
    <row r="14901" spans="1:1" x14ac:dyDescent="0.3">
      <c r="A14901" s="6"/>
    </row>
    <row r="14902" spans="1:1" x14ac:dyDescent="0.3">
      <c r="A14902" s="6"/>
    </row>
    <row r="14903" spans="1:1" x14ac:dyDescent="0.3">
      <c r="A14903" s="6"/>
    </row>
    <row r="14904" spans="1:1" x14ac:dyDescent="0.3">
      <c r="A14904" s="6"/>
    </row>
    <row r="14905" spans="1:1" x14ac:dyDescent="0.3">
      <c r="A14905" s="6"/>
    </row>
    <row r="14906" spans="1:1" x14ac:dyDescent="0.3">
      <c r="A14906" s="6"/>
    </row>
    <row r="14907" spans="1:1" x14ac:dyDescent="0.3">
      <c r="A14907" s="6"/>
    </row>
    <row r="14908" spans="1:1" x14ac:dyDescent="0.3">
      <c r="A14908" s="6"/>
    </row>
    <row r="14909" spans="1:1" x14ac:dyDescent="0.3">
      <c r="A14909" s="6"/>
    </row>
    <row r="14910" spans="1:1" x14ac:dyDescent="0.3">
      <c r="A14910" s="6"/>
    </row>
    <row r="14911" spans="1:1" x14ac:dyDescent="0.3">
      <c r="A14911" s="6"/>
    </row>
    <row r="14912" spans="1:1" x14ac:dyDescent="0.3">
      <c r="A14912" s="6"/>
    </row>
    <row r="14913" spans="1:1" x14ac:dyDescent="0.3">
      <c r="A14913" s="6"/>
    </row>
    <row r="14914" spans="1:1" x14ac:dyDescent="0.3">
      <c r="A14914" s="6"/>
    </row>
    <row r="14915" spans="1:1" x14ac:dyDescent="0.3">
      <c r="A14915" s="6"/>
    </row>
    <row r="14916" spans="1:1" x14ac:dyDescent="0.3">
      <c r="A14916" s="6"/>
    </row>
    <row r="14917" spans="1:1" x14ac:dyDescent="0.3">
      <c r="A14917" s="6"/>
    </row>
    <row r="14918" spans="1:1" x14ac:dyDescent="0.3">
      <c r="A14918" s="6"/>
    </row>
    <row r="14919" spans="1:1" x14ac:dyDescent="0.3">
      <c r="A14919" s="6"/>
    </row>
    <row r="14920" spans="1:1" x14ac:dyDescent="0.3">
      <c r="A14920" s="6"/>
    </row>
    <row r="14921" spans="1:1" x14ac:dyDescent="0.3">
      <c r="A14921" s="6"/>
    </row>
    <row r="14922" spans="1:1" x14ac:dyDescent="0.3">
      <c r="A14922" s="6"/>
    </row>
    <row r="14923" spans="1:1" x14ac:dyDescent="0.3">
      <c r="A14923" s="6"/>
    </row>
    <row r="14924" spans="1:1" x14ac:dyDescent="0.3">
      <c r="A14924" s="6"/>
    </row>
    <row r="14925" spans="1:1" x14ac:dyDescent="0.3">
      <c r="A14925" s="6"/>
    </row>
    <row r="14926" spans="1:1" x14ac:dyDescent="0.3">
      <c r="A14926" s="6"/>
    </row>
    <row r="14927" spans="1:1" x14ac:dyDescent="0.3">
      <c r="A14927" s="6"/>
    </row>
    <row r="14928" spans="1:1" x14ac:dyDescent="0.3">
      <c r="A14928" s="6"/>
    </row>
    <row r="14929" spans="1:1" x14ac:dyDescent="0.3">
      <c r="A14929" s="6"/>
    </row>
    <row r="14930" spans="1:1" x14ac:dyDescent="0.3">
      <c r="A14930" s="6"/>
    </row>
    <row r="14931" spans="1:1" x14ac:dyDescent="0.3">
      <c r="A14931" s="6"/>
    </row>
    <row r="14932" spans="1:1" x14ac:dyDescent="0.3">
      <c r="A14932" s="6"/>
    </row>
    <row r="14933" spans="1:1" x14ac:dyDescent="0.3">
      <c r="A14933" s="6"/>
    </row>
    <row r="14934" spans="1:1" x14ac:dyDescent="0.3">
      <c r="A14934" s="6"/>
    </row>
    <row r="14935" spans="1:1" x14ac:dyDescent="0.3">
      <c r="A14935" s="6"/>
    </row>
    <row r="14936" spans="1:1" x14ac:dyDescent="0.3">
      <c r="A14936" s="6"/>
    </row>
    <row r="14937" spans="1:1" x14ac:dyDescent="0.3">
      <c r="A14937" s="6"/>
    </row>
    <row r="14938" spans="1:1" x14ac:dyDescent="0.3">
      <c r="A14938" s="6"/>
    </row>
    <row r="14939" spans="1:1" x14ac:dyDescent="0.3">
      <c r="A14939" s="6"/>
    </row>
    <row r="14940" spans="1:1" x14ac:dyDescent="0.3">
      <c r="A14940" s="6"/>
    </row>
    <row r="14941" spans="1:1" x14ac:dyDescent="0.3">
      <c r="A14941" s="6"/>
    </row>
    <row r="14942" spans="1:1" x14ac:dyDescent="0.3">
      <c r="A14942" s="6"/>
    </row>
    <row r="14943" spans="1:1" x14ac:dyDescent="0.3">
      <c r="A14943" s="6"/>
    </row>
    <row r="14944" spans="1:1" x14ac:dyDescent="0.3">
      <c r="A14944" s="6"/>
    </row>
    <row r="14945" spans="1:1" x14ac:dyDescent="0.3">
      <c r="A14945" s="6"/>
    </row>
    <row r="14946" spans="1:1" x14ac:dyDescent="0.3">
      <c r="A14946" s="6"/>
    </row>
    <row r="14947" spans="1:1" x14ac:dyDescent="0.3">
      <c r="A14947" s="6"/>
    </row>
    <row r="14948" spans="1:1" x14ac:dyDescent="0.3">
      <c r="A14948" s="6"/>
    </row>
    <row r="14949" spans="1:1" x14ac:dyDescent="0.3">
      <c r="A14949" s="6"/>
    </row>
    <row r="14950" spans="1:1" x14ac:dyDescent="0.3">
      <c r="A14950" s="6"/>
    </row>
    <row r="14951" spans="1:1" x14ac:dyDescent="0.3">
      <c r="A14951" s="6"/>
    </row>
    <row r="14952" spans="1:1" x14ac:dyDescent="0.3">
      <c r="A14952" s="6"/>
    </row>
    <row r="14953" spans="1:1" x14ac:dyDescent="0.3">
      <c r="A14953" s="6"/>
    </row>
    <row r="14954" spans="1:1" x14ac:dyDescent="0.3">
      <c r="A14954" s="6"/>
    </row>
    <row r="14955" spans="1:1" x14ac:dyDescent="0.3">
      <c r="A14955" s="6"/>
    </row>
    <row r="14956" spans="1:1" x14ac:dyDescent="0.3">
      <c r="A14956" s="6"/>
    </row>
    <row r="14957" spans="1:1" x14ac:dyDescent="0.3">
      <c r="A14957" s="6"/>
    </row>
    <row r="14958" spans="1:1" x14ac:dyDescent="0.3">
      <c r="A14958" s="6"/>
    </row>
    <row r="14959" spans="1:1" x14ac:dyDescent="0.3">
      <c r="A14959" s="6"/>
    </row>
    <row r="14960" spans="1:1" x14ac:dyDescent="0.3">
      <c r="A14960" s="6"/>
    </row>
    <row r="14961" spans="1:1" x14ac:dyDescent="0.3">
      <c r="A14961" s="6"/>
    </row>
    <row r="14962" spans="1:1" x14ac:dyDescent="0.3">
      <c r="A14962" s="6"/>
    </row>
    <row r="14963" spans="1:1" x14ac:dyDescent="0.3">
      <c r="A14963" s="6"/>
    </row>
    <row r="14964" spans="1:1" x14ac:dyDescent="0.3">
      <c r="A14964" s="6"/>
    </row>
    <row r="14965" spans="1:1" x14ac:dyDescent="0.3">
      <c r="A14965" s="6"/>
    </row>
    <row r="14966" spans="1:1" x14ac:dyDescent="0.3">
      <c r="A14966" s="6"/>
    </row>
    <row r="14967" spans="1:1" x14ac:dyDescent="0.3">
      <c r="A14967" s="6"/>
    </row>
    <row r="14968" spans="1:1" x14ac:dyDescent="0.3">
      <c r="A14968" s="6"/>
    </row>
    <row r="14969" spans="1:1" x14ac:dyDescent="0.3">
      <c r="A14969" s="6"/>
    </row>
    <row r="14970" spans="1:1" x14ac:dyDescent="0.3">
      <c r="A14970" s="6"/>
    </row>
    <row r="14971" spans="1:1" x14ac:dyDescent="0.3">
      <c r="A14971" s="6"/>
    </row>
    <row r="14972" spans="1:1" x14ac:dyDescent="0.3">
      <c r="A14972" s="6"/>
    </row>
    <row r="14973" spans="1:1" x14ac:dyDescent="0.3">
      <c r="A14973" s="6"/>
    </row>
    <row r="14974" spans="1:1" x14ac:dyDescent="0.3">
      <c r="A14974" s="6"/>
    </row>
    <row r="14975" spans="1:1" x14ac:dyDescent="0.3">
      <c r="A14975" s="6"/>
    </row>
    <row r="14976" spans="1:1" x14ac:dyDescent="0.3">
      <c r="A14976" s="6"/>
    </row>
    <row r="14977" spans="1:1" x14ac:dyDescent="0.3">
      <c r="A14977" s="6"/>
    </row>
    <row r="14978" spans="1:1" x14ac:dyDescent="0.3">
      <c r="A14978" s="6"/>
    </row>
    <row r="14979" spans="1:1" x14ac:dyDescent="0.3">
      <c r="A14979" s="6"/>
    </row>
    <row r="14980" spans="1:1" x14ac:dyDescent="0.3">
      <c r="A14980" s="6"/>
    </row>
    <row r="14981" spans="1:1" x14ac:dyDescent="0.3">
      <c r="A14981" s="6"/>
    </row>
    <row r="14982" spans="1:1" x14ac:dyDescent="0.3">
      <c r="A14982" s="6"/>
    </row>
    <row r="14983" spans="1:1" x14ac:dyDescent="0.3">
      <c r="A14983" s="6"/>
    </row>
    <row r="14984" spans="1:1" x14ac:dyDescent="0.3">
      <c r="A14984" s="6"/>
    </row>
    <row r="14985" spans="1:1" x14ac:dyDescent="0.3">
      <c r="A14985" s="6"/>
    </row>
    <row r="14986" spans="1:1" x14ac:dyDescent="0.3">
      <c r="A14986" s="6"/>
    </row>
    <row r="14987" spans="1:1" x14ac:dyDescent="0.3">
      <c r="A14987" s="6"/>
    </row>
    <row r="14988" spans="1:1" x14ac:dyDescent="0.3">
      <c r="A14988" s="6"/>
    </row>
    <row r="14989" spans="1:1" x14ac:dyDescent="0.3">
      <c r="A14989" s="6"/>
    </row>
    <row r="14990" spans="1:1" x14ac:dyDescent="0.3">
      <c r="A14990" s="6"/>
    </row>
    <row r="14991" spans="1:1" x14ac:dyDescent="0.3">
      <c r="A14991" s="6"/>
    </row>
    <row r="14992" spans="1:1" x14ac:dyDescent="0.3">
      <c r="A14992" s="6"/>
    </row>
    <row r="14993" spans="1:1" x14ac:dyDescent="0.3">
      <c r="A14993" s="6"/>
    </row>
    <row r="14994" spans="1:1" x14ac:dyDescent="0.3">
      <c r="A14994" s="6"/>
    </row>
    <row r="14995" spans="1:1" x14ac:dyDescent="0.3">
      <c r="A14995" s="6"/>
    </row>
    <row r="14996" spans="1:1" x14ac:dyDescent="0.3">
      <c r="A14996" s="6"/>
    </row>
    <row r="14997" spans="1:1" x14ac:dyDescent="0.3">
      <c r="A14997" s="6"/>
    </row>
    <row r="14998" spans="1:1" x14ac:dyDescent="0.3">
      <c r="A14998" s="6"/>
    </row>
    <row r="14999" spans="1:1" x14ac:dyDescent="0.3">
      <c r="A14999" s="6"/>
    </row>
    <row r="15000" spans="1:1" x14ac:dyDescent="0.3">
      <c r="A15000" s="6"/>
    </row>
    <row r="15001" spans="1:1" x14ac:dyDescent="0.3">
      <c r="A15001" s="6"/>
    </row>
    <row r="15002" spans="1:1" x14ac:dyDescent="0.3">
      <c r="A15002" s="6"/>
    </row>
    <row r="15003" spans="1:1" x14ac:dyDescent="0.3">
      <c r="A15003" s="6"/>
    </row>
    <row r="15004" spans="1:1" x14ac:dyDescent="0.3">
      <c r="A15004" s="6"/>
    </row>
    <row r="15005" spans="1:1" x14ac:dyDescent="0.3">
      <c r="A15005" s="6"/>
    </row>
    <row r="15006" spans="1:1" x14ac:dyDescent="0.3">
      <c r="A15006" s="6"/>
    </row>
    <row r="15007" spans="1:1" x14ac:dyDescent="0.3">
      <c r="A15007" s="6"/>
    </row>
    <row r="15008" spans="1:1" x14ac:dyDescent="0.3">
      <c r="A15008" s="6"/>
    </row>
    <row r="15009" spans="1:1" x14ac:dyDescent="0.3">
      <c r="A15009" s="6"/>
    </row>
    <row r="15010" spans="1:1" x14ac:dyDescent="0.3">
      <c r="A15010" s="6"/>
    </row>
    <row r="15011" spans="1:1" x14ac:dyDescent="0.3">
      <c r="A15011" s="6"/>
    </row>
    <row r="15012" spans="1:1" x14ac:dyDescent="0.3">
      <c r="A15012" s="6"/>
    </row>
    <row r="15013" spans="1:1" x14ac:dyDescent="0.3">
      <c r="A15013" s="6"/>
    </row>
    <row r="15014" spans="1:1" x14ac:dyDescent="0.3">
      <c r="A15014" s="6"/>
    </row>
    <row r="15015" spans="1:1" x14ac:dyDescent="0.3">
      <c r="A15015" s="6"/>
    </row>
    <row r="15016" spans="1:1" x14ac:dyDescent="0.3">
      <c r="A15016" s="6"/>
    </row>
    <row r="15017" spans="1:1" x14ac:dyDescent="0.3">
      <c r="A15017" s="6"/>
    </row>
    <row r="15018" spans="1:1" x14ac:dyDescent="0.3">
      <c r="A15018" s="6"/>
    </row>
    <row r="15019" spans="1:1" x14ac:dyDescent="0.3">
      <c r="A15019" s="6"/>
    </row>
    <row r="15020" spans="1:1" x14ac:dyDescent="0.3">
      <c r="A15020" s="6"/>
    </row>
    <row r="15021" spans="1:1" x14ac:dyDescent="0.3">
      <c r="A15021" s="6"/>
    </row>
    <row r="15022" spans="1:1" x14ac:dyDescent="0.3">
      <c r="A15022" s="6"/>
    </row>
    <row r="15023" spans="1:1" x14ac:dyDescent="0.3">
      <c r="A15023" s="6"/>
    </row>
    <row r="15024" spans="1:1" x14ac:dyDescent="0.3">
      <c r="A15024" s="6"/>
    </row>
    <row r="15025" spans="1:1" x14ac:dyDescent="0.3">
      <c r="A15025" s="6"/>
    </row>
    <row r="15026" spans="1:1" x14ac:dyDescent="0.3">
      <c r="A15026" s="6"/>
    </row>
    <row r="15027" spans="1:1" x14ac:dyDescent="0.3">
      <c r="A15027" s="6"/>
    </row>
    <row r="15028" spans="1:1" x14ac:dyDescent="0.3">
      <c r="A15028" s="6"/>
    </row>
    <row r="15029" spans="1:1" x14ac:dyDescent="0.3">
      <c r="A15029" s="6"/>
    </row>
    <row r="15030" spans="1:1" x14ac:dyDescent="0.3">
      <c r="A15030" s="6"/>
    </row>
    <row r="15031" spans="1:1" x14ac:dyDescent="0.3">
      <c r="A15031" s="6"/>
    </row>
    <row r="15032" spans="1:1" x14ac:dyDescent="0.3">
      <c r="A15032" s="6"/>
    </row>
    <row r="15033" spans="1:1" x14ac:dyDescent="0.3">
      <c r="A15033" s="6"/>
    </row>
    <row r="15034" spans="1:1" x14ac:dyDescent="0.3">
      <c r="A15034" s="6"/>
    </row>
    <row r="15035" spans="1:1" x14ac:dyDescent="0.3">
      <c r="A15035" s="6"/>
    </row>
    <row r="15036" spans="1:1" x14ac:dyDescent="0.3">
      <c r="A15036" s="6"/>
    </row>
    <row r="15037" spans="1:1" x14ac:dyDescent="0.3">
      <c r="A15037" s="6"/>
    </row>
    <row r="15038" spans="1:1" x14ac:dyDescent="0.3">
      <c r="A15038" s="6"/>
    </row>
    <row r="15039" spans="1:1" x14ac:dyDescent="0.3">
      <c r="A15039" s="6"/>
    </row>
    <row r="15040" spans="1:1" x14ac:dyDescent="0.3">
      <c r="A15040" s="6"/>
    </row>
    <row r="15041" spans="1:1" x14ac:dyDescent="0.3">
      <c r="A15041" s="6"/>
    </row>
    <row r="15042" spans="1:1" x14ac:dyDescent="0.3">
      <c r="A15042" s="6"/>
    </row>
    <row r="15043" spans="1:1" x14ac:dyDescent="0.3">
      <c r="A15043" s="6"/>
    </row>
    <row r="15044" spans="1:1" x14ac:dyDescent="0.3">
      <c r="A15044" s="6"/>
    </row>
    <row r="15045" spans="1:1" x14ac:dyDescent="0.3">
      <c r="A15045" s="6"/>
    </row>
    <row r="15046" spans="1:1" x14ac:dyDescent="0.3">
      <c r="A15046" s="6"/>
    </row>
    <row r="15047" spans="1:1" x14ac:dyDescent="0.3">
      <c r="A15047" s="6"/>
    </row>
    <row r="15048" spans="1:1" x14ac:dyDescent="0.3">
      <c r="A15048" s="6"/>
    </row>
    <row r="15049" spans="1:1" x14ac:dyDescent="0.3">
      <c r="A15049" s="6"/>
    </row>
    <row r="15050" spans="1:1" x14ac:dyDescent="0.3">
      <c r="A15050" s="6"/>
    </row>
    <row r="15051" spans="1:1" x14ac:dyDescent="0.3">
      <c r="A15051" s="6"/>
    </row>
    <row r="15052" spans="1:1" x14ac:dyDescent="0.3">
      <c r="A15052" s="6"/>
    </row>
    <row r="15053" spans="1:1" x14ac:dyDescent="0.3">
      <c r="A15053" s="6"/>
    </row>
    <row r="15054" spans="1:1" x14ac:dyDescent="0.3">
      <c r="A15054" s="6"/>
    </row>
    <row r="15055" spans="1:1" x14ac:dyDescent="0.3">
      <c r="A15055" s="6"/>
    </row>
    <row r="15056" spans="1:1" x14ac:dyDescent="0.3">
      <c r="A15056" s="6"/>
    </row>
    <row r="15057" spans="1:1" x14ac:dyDescent="0.3">
      <c r="A15057" s="6"/>
    </row>
    <row r="15058" spans="1:1" x14ac:dyDescent="0.3">
      <c r="A15058" s="6"/>
    </row>
    <row r="15059" spans="1:1" x14ac:dyDescent="0.3">
      <c r="A15059" s="6"/>
    </row>
    <row r="15060" spans="1:1" x14ac:dyDescent="0.3">
      <c r="A15060" s="6"/>
    </row>
    <row r="15061" spans="1:1" x14ac:dyDescent="0.3">
      <c r="A15061" s="6"/>
    </row>
    <row r="15062" spans="1:1" x14ac:dyDescent="0.3">
      <c r="A15062" s="6"/>
    </row>
    <row r="15063" spans="1:1" x14ac:dyDescent="0.3">
      <c r="A15063" s="6"/>
    </row>
    <row r="15064" spans="1:1" x14ac:dyDescent="0.3">
      <c r="A15064" s="6"/>
    </row>
    <row r="15065" spans="1:1" x14ac:dyDescent="0.3">
      <c r="A15065" s="6"/>
    </row>
    <row r="15066" spans="1:1" x14ac:dyDescent="0.3">
      <c r="A15066" s="6"/>
    </row>
    <row r="15067" spans="1:1" x14ac:dyDescent="0.3">
      <c r="A15067" s="6"/>
    </row>
    <row r="15068" spans="1:1" x14ac:dyDescent="0.3">
      <c r="A15068" s="6"/>
    </row>
    <row r="15069" spans="1:1" x14ac:dyDescent="0.3">
      <c r="A15069" s="6"/>
    </row>
    <row r="15070" spans="1:1" x14ac:dyDescent="0.3">
      <c r="A15070" s="6"/>
    </row>
    <row r="15071" spans="1:1" x14ac:dyDescent="0.3">
      <c r="A15071" s="6"/>
    </row>
    <row r="15072" spans="1:1" x14ac:dyDescent="0.3">
      <c r="A15072" s="6"/>
    </row>
    <row r="15073" spans="1:1" x14ac:dyDescent="0.3">
      <c r="A15073" s="6"/>
    </row>
    <row r="15074" spans="1:1" x14ac:dyDescent="0.3">
      <c r="A15074" s="6"/>
    </row>
    <row r="15075" spans="1:1" x14ac:dyDescent="0.3">
      <c r="A15075" s="6"/>
    </row>
    <row r="15076" spans="1:1" x14ac:dyDescent="0.3">
      <c r="A15076" s="6"/>
    </row>
    <row r="15077" spans="1:1" x14ac:dyDescent="0.3">
      <c r="A15077" s="6"/>
    </row>
    <row r="15078" spans="1:1" x14ac:dyDescent="0.3">
      <c r="A15078" s="6"/>
    </row>
    <row r="15079" spans="1:1" x14ac:dyDescent="0.3">
      <c r="A15079" s="6"/>
    </row>
    <row r="15080" spans="1:1" x14ac:dyDescent="0.3">
      <c r="A15080" s="6"/>
    </row>
    <row r="15081" spans="1:1" x14ac:dyDescent="0.3">
      <c r="A15081" s="6"/>
    </row>
    <row r="15082" spans="1:1" x14ac:dyDescent="0.3">
      <c r="A15082" s="6"/>
    </row>
    <row r="15083" spans="1:1" x14ac:dyDescent="0.3">
      <c r="A15083" s="6"/>
    </row>
    <row r="15084" spans="1:1" x14ac:dyDescent="0.3">
      <c r="A15084" s="6"/>
    </row>
    <row r="15085" spans="1:1" x14ac:dyDescent="0.3">
      <c r="A15085" s="6"/>
    </row>
    <row r="15086" spans="1:1" x14ac:dyDescent="0.3">
      <c r="A15086" s="6"/>
    </row>
    <row r="15087" spans="1:1" x14ac:dyDescent="0.3">
      <c r="A15087" s="6"/>
    </row>
    <row r="15088" spans="1:1" x14ac:dyDescent="0.3">
      <c r="A15088" s="6"/>
    </row>
    <row r="15089" spans="1:1" x14ac:dyDescent="0.3">
      <c r="A15089" s="6"/>
    </row>
    <row r="15090" spans="1:1" x14ac:dyDescent="0.3">
      <c r="A15090" s="6"/>
    </row>
    <row r="15091" spans="1:1" x14ac:dyDescent="0.3">
      <c r="A15091" s="6"/>
    </row>
    <row r="15092" spans="1:1" x14ac:dyDescent="0.3">
      <c r="A15092" s="6"/>
    </row>
    <row r="15093" spans="1:1" x14ac:dyDescent="0.3">
      <c r="A15093" s="6"/>
    </row>
    <row r="15094" spans="1:1" x14ac:dyDescent="0.3">
      <c r="A15094" s="6"/>
    </row>
    <row r="15095" spans="1:1" x14ac:dyDescent="0.3">
      <c r="A15095" s="6"/>
    </row>
    <row r="15096" spans="1:1" x14ac:dyDescent="0.3">
      <c r="A15096" s="6"/>
    </row>
    <row r="15097" spans="1:1" x14ac:dyDescent="0.3">
      <c r="A15097" s="6"/>
    </row>
    <row r="15098" spans="1:1" x14ac:dyDescent="0.3">
      <c r="A15098" s="6"/>
    </row>
    <row r="15099" spans="1:1" x14ac:dyDescent="0.3">
      <c r="A15099" s="6"/>
    </row>
    <row r="15100" spans="1:1" x14ac:dyDescent="0.3">
      <c r="A15100" s="6"/>
    </row>
    <row r="15101" spans="1:1" x14ac:dyDescent="0.3">
      <c r="A15101" s="6"/>
    </row>
    <row r="15102" spans="1:1" x14ac:dyDescent="0.3">
      <c r="A15102" s="6"/>
    </row>
    <row r="15103" spans="1:1" x14ac:dyDescent="0.3">
      <c r="A15103" s="6"/>
    </row>
    <row r="15104" spans="1:1" x14ac:dyDescent="0.3">
      <c r="A15104" s="6"/>
    </row>
    <row r="15105" spans="1:1" x14ac:dyDescent="0.3">
      <c r="A15105" s="6"/>
    </row>
    <row r="15106" spans="1:1" x14ac:dyDescent="0.3">
      <c r="A15106" s="6"/>
    </row>
    <row r="15107" spans="1:1" x14ac:dyDescent="0.3">
      <c r="A15107" s="6"/>
    </row>
    <row r="15108" spans="1:1" x14ac:dyDescent="0.3">
      <c r="A15108" s="6"/>
    </row>
    <row r="15109" spans="1:1" x14ac:dyDescent="0.3">
      <c r="A15109" s="6"/>
    </row>
    <row r="15110" spans="1:1" x14ac:dyDescent="0.3">
      <c r="A15110" s="6"/>
    </row>
    <row r="15111" spans="1:1" x14ac:dyDescent="0.3">
      <c r="A15111" s="6"/>
    </row>
    <row r="15112" spans="1:1" x14ac:dyDescent="0.3">
      <c r="A15112" s="6"/>
    </row>
    <row r="15113" spans="1:1" x14ac:dyDescent="0.3">
      <c r="A15113" s="6"/>
    </row>
    <row r="15114" spans="1:1" x14ac:dyDescent="0.3">
      <c r="A15114" s="6"/>
    </row>
    <row r="15115" spans="1:1" x14ac:dyDescent="0.3">
      <c r="A15115" s="6"/>
    </row>
    <row r="15116" spans="1:1" x14ac:dyDescent="0.3">
      <c r="A15116" s="6"/>
    </row>
    <row r="15117" spans="1:1" x14ac:dyDescent="0.3">
      <c r="A15117" s="6"/>
    </row>
    <row r="15118" spans="1:1" x14ac:dyDescent="0.3">
      <c r="A15118" s="6"/>
    </row>
    <row r="15119" spans="1:1" x14ac:dyDescent="0.3">
      <c r="A15119" s="6"/>
    </row>
    <row r="15120" spans="1:1" x14ac:dyDescent="0.3">
      <c r="A15120" s="6"/>
    </row>
    <row r="15121" spans="1:1" x14ac:dyDescent="0.3">
      <c r="A15121" s="6"/>
    </row>
    <row r="15122" spans="1:1" x14ac:dyDescent="0.3">
      <c r="A15122" s="6"/>
    </row>
    <row r="15123" spans="1:1" x14ac:dyDescent="0.3">
      <c r="A15123" s="6"/>
    </row>
    <row r="15124" spans="1:1" x14ac:dyDescent="0.3">
      <c r="A15124" s="6"/>
    </row>
    <row r="15125" spans="1:1" x14ac:dyDescent="0.3">
      <c r="A15125" s="6"/>
    </row>
    <row r="15126" spans="1:1" x14ac:dyDescent="0.3">
      <c r="A15126" s="6"/>
    </row>
    <row r="15127" spans="1:1" x14ac:dyDescent="0.3">
      <c r="A15127" s="6"/>
    </row>
    <row r="15128" spans="1:1" x14ac:dyDescent="0.3">
      <c r="A15128" s="6"/>
    </row>
    <row r="15129" spans="1:1" x14ac:dyDescent="0.3">
      <c r="A15129" s="6"/>
    </row>
    <row r="15130" spans="1:1" x14ac:dyDescent="0.3">
      <c r="A15130" s="6"/>
    </row>
    <row r="15131" spans="1:1" x14ac:dyDescent="0.3">
      <c r="A15131" s="6"/>
    </row>
    <row r="15132" spans="1:1" x14ac:dyDescent="0.3">
      <c r="A15132" s="6"/>
    </row>
    <row r="15133" spans="1:1" x14ac:dyDescent="0.3">
      <c r="A15133" s="6"/>
    </row>
    <row r="15134" spans="1:1" x14ac:dyDescent="0.3">
      <c r="A15134" s="6"/>
    </row>
    <row r="15135" spans="1:1" x14ac:dyDescent="0.3">
      <c r="A15135" s="6"/>
    </row>
    <row r="15136" spans="1:1" x14ac:dyDescent="0.3">
      <c r="A15136" s="6"/>
    </row>
    <row r="15137" spans="1:1" x14ac:dyDescent="0.3">
      <c r="A15137" s="6"/>
    </row>
    <row r="15138" spans="1:1" x14ac:dyDescent="0.3">
      <c r="A15138" s="6"/>
    </row>
    <row r="15139" spans="1:1" x14ac:dyDescent="0.3">
      <c r="A15139" s="6"/>
    </row>
    <row r="15140" spans="1:1" x14ac:dyDescent="0.3">
      <c r="A15140" s="6"/>
    </row>
    <row r="15141" spans="1:1" x14ac:dyDescent="0.3">
      <c r="A15141" s="6"/>
    </row>
    <row r="15142" spans="1:1" x14ac:dyDescent="0.3">
      <c r="A15142" s="6"/>
    </row>
    <row r="15143" spans="1:1" x14ac:dyDescent="0.3">
      <c r="A15143" s="6"/>
    </row>
    <row r="15144" spans="1:1" x14ac:dyDescent="0.3">
      <c r="A15144" s="6"/>
    </row>
    <row r="15145" spans="1:1" x14ac:dyDescent="0.3">
      <c r="A15145" s="6"/>
    </row>
    <row r="15146" spans="1:1" x14ac:dyDescent="0.3">
      <c r="A15146" s="6"/>
    </row>
    <row r="15147" spans="1:1" x14ac:dyDescent="0.3">
      <c r="A15147" s="6"/>
    </row>
    <row r="15148" spans="1:1" x14ac:dyDescent="0.3">
      <c r="A15148" s="6"/>
    </row>
    <row r="15149" spans="1:1" x14ac:dyDescent="0.3">
      <c r="A15149" s="6"/>
    </row>
    <row r="15150" spans="1:1" x14ac:dyDescent="0.3">
      <c r="A15150" s="6"/>
    </row>
    <row r="15151" spans="1:1" x14ac:dyDescent="0.3">
      <c r="A15151" s="6"/>
    </row>
    <row r="15152" spans="1:1" x14ac:dyDescent="0.3">
      <c r="A15152" s="6"/>
    </row>
    <row r="15153" spans="1:1" x14ac:dyDescent="0.3">
      <c r="A15153" s="6"/>
    </row>
    <row r="15154" spans="1:1" x14ac:dyDescent="0.3">
      <c r="A15154" s="6"/>
    </row>
    <row r="15155" spans="1:1" x14ac:dyDescent="0.3">
      <c r="A15155" s="6"/>
    </row>
    <row r="15156" spans="1:1" x14ac:dyDescent="0.3">
      <c r="A15156" s="6"/>
    </row>
    <row r="15157" spans="1:1" x14ac:dyDescent="0.3">
      <c r="A15157" s="6"/>
    </row>
    <row r="15158" spans="1:1" x14ac:dyDescent="0.3">
      <c r="A15158" s="6"/>
    </row>
    <row r="15159" spans="1:1" x14ac:dyDescent="0.3">
      <c r="A15159" s="6"/>
    </row>
    <row r="15160" spans="1:1" x14ac:dyDescent="0.3">
      <c r="A15160" s="6"/>
    </row>
    <row r="15161" spans="1:1" x14ac:dyDescent="0.3">
      <c r="A15161" s="6"/>
    </row>
    <row r="15162" spans="1:1" x14ac:dyDescent="0.3">
      <c r="A15162" s="6"/>
    </row>
    <row r="15163" spans="1:1" x14ac:dyDescent="0.3">
      <c r="A15163" s="6"/>
    </row>
    <row r="15164" spans="1:1" x14ac:dyDescent="0.3">
      <c r="A15164" s="6"/>
    </row>
    <row r="15165" spans="1:1" x14ac:dyDescent="0.3">
      <c r="A15165" s="6"/>
    </row>
    <row r="15166" spans="1:1" x14ac:dyDescent="0.3">
      <c r="A15166" s="6"/>
    </row>
    <row r="15167" spans="1:1" x14ac:dyDescent="0.3">
      <c r="A15167" s="6"/>
    </row>
    <row r="15168" spans="1:1" x14ac:dyDescent="0.3">
      <c r="A15168" s="6"/>
    </row>
    <row r="15169" spans="1:1" x14ac:dyDescent="0.3">
      <c r="A15169" s="6"/>
    </row>
    <row r="15170" spans="1:1" x14ac:dyDescent="0.3">
      <c r="A15170" s="6"/>
    </row>
    <row r="15171" spans="1:1" x14ac:dyDescent="0.3">
      <c r="A15171" s="6"/>
    </row>
    <row r="15172" spans="1:1" x14ac:dyDescent="0.3">
      <c r="A15172" s="6"/>
    </row>
    <row r="15173" spans="1:1" x14ac:dyDescent="0.3">
      <c r="A15173" s="6"/>
    </row>
    <row r="15174" spans="1:1" x14ac:dyDescent="0.3">
      <c r="A15174" s="6"/>
    </row>
    <row r="15175" spans="1:1" x14ac:dyDescent="0.3">
      <c r="A15175" s="6"/>
    </row>
    <row r="15176" spans="1:1" x14ac:dyDescent="0.3">
      <c r="A15176" s="6"/>
    </row>
    <row r="15177" spans="1:1" x14ac:dyDescent="0.3">
      <c r="A15177" s="6"/>
    </row>
    <row r="15178" spans="1:1" x14ac:dyDescent="0.3">
      <c r="A15178" s="6"/>
    </row>
    <row r="15179" spans="1:1" x14ac:dyDescent="0.3">
      <c r="A15179" s="6"/>
    </row>
    <row r="15180" spans="1:1" x14ac:dyDescent="0.3">
      <c r="A15180" s="6"/>
    </row>
    <row r="15181" spans="1:1" x14ac:dyDescent="0.3">
      <c r="A15181" s="6"/>
    </row>
    <row r="15182" spans="1:1" x14ac:dyDescent="0.3">
      <c r="A15182" s="6"/>
    </row>
    <row r="15183" spans="1:1" x14ac:dyDescent="0.3">
      <c r="A15183" s="6"/>
    </row>
    <row r="15184" spans="1:1" x14ac:dyDescent="0.3">
      <c r="A15184" s="6"/>
    </row>
    <row r="15185" spans="1:1" x14ac:dyDescent="0.3">
      <c r="A15185" s="6"/>
    </row>
    <row r="15186" spans="1:1" x14ac:dyDescent="0.3">
      <c r="A15186" s="6"/>
    </row>
    <row r="15187" spans="1:1" x14ac:dyDescent="0.3">
      <c r="A15187" s="6"/>
    </row>
    <row r="15188" spans="1:1" x14ac:dyDescent="0.3">
      <c r="A15188" s="6"/>
    </row>
    <row r="15189" spans="1:1" x14ac:dyDescent="0.3">
      <c r="A15189" s="6"/>
    </row>
    <row r="15190" spans="1:1" x14ac:dyDescent="0.3">
      <c r="A15190" s="6"/>
    </row>
    <row r="15191" spans="1:1" x14ac:dyDescent="0.3">
      <c r="A15191" s="6"/>
    </row>
    <row r="15192" spans="1:1" x14ac:dyDescent="0.3">
      <c r="A15192" s="6"/>
    </row>
    <row r="15193" spans="1:1" x14ac:dyDescent="0.3">
      <c r="A15193" s="6"/>
    </row>
    <row r="15194" spans="1:1" x14ac:dyDescent="0.3">
      <c r="A15194" s="6"/>
    </row>
    <row r="15195" spans="1:1" x14ac:dyDescent="0.3">
      <c r="A15195" s="6"/>
    </row>
    <row r="15196" spans="1:1" x14ac:dyDescent="0.3">
      <c r="A15196" s="6"/>
    </row>
    <row r="15197" spans="1:1" x14ac:dyDescent="0.3">
      <c r="A15197" s="6"/>
    </row>
    <row r="15198" spans="1:1" x14ac:dyDescent="0.3">
      <c r="A15198" s="6"/>
    </row>
    <row r="15199" spans="1:1" x14ac:dyDescent="0.3">
      <c r="A15199" s="6"/>
    </row>
    <row r="15200" spans="1:1" x14ac:dyDescent="0.3">
      <c r="A15200" s="6"/>
    </row>
    <row r="15201" spans="1:1" x14ac:dyDescent="0.3">
      <c r="A15201" s="6"/>
    </row>
    <row r="15202" spans="1:1" x14ac:dyDescent="0.3">
      <c r="A15202" s="6"/>
    </row>
    <row r="15203" spans="1:1" x14ac:dyDescent="0.3">
      <c r="A15203" s="6"/>
    </row>
    <row r="15204" spans="1:1" x14ac:dyDescent="0.3">
      <c r="A15204" s="6"/>
    </row>
    <row r="15205" spans="1:1" x14ac:dyDescent="0.3">
      <c r="A15205" s="6"/>
    </row>
    <row r="15206" spans="1:1" x14ac:dyDescent="0.3">
      <c r="A15206" s="6"/>
    </row>
    <row r="15207" spans="1:1" x14ac:dyDescent="0.3">
      <c r="A15207" s="6"/>
    </row>
    <row r="15208" spans="1:1" x14ac:dyDescent="0.3">
      <c r="A15208" s="6"/>
    </row>
    <row r="15209" spans="1:1" x14ac:dyDescent="0.3">
      <c r="A15209" s="6"/>
    </row>
    <row r="15210" spans="1:1" x14ac:dyDescent="0.3">
      <c r="A15210" s="6"/>
    </row>
    <row r="15211" spans="1:1" x14ac:dyDescent="0.3">
      <c r="A15211" s="6"/>
    </row>
    <row r="15212" spans="1:1" x14ac:dyDescent="0.3">
      <c r="A15212" s="6"/>
    </row>
    <row r="15213" spans="1:1" x14ac:dyDescent="0.3">
      <c r="A15213" s="6"/>
    </row>
    <row r="15214" spans="1:1" x14ac:dyDescent="0.3">
      <c r="A15214" s="6"/>
    </row>
    <row r="15215" spans="1:1" x14ac:dyDescent="0.3">
      <c r="A15215" s="6"/>
    </row>
    <row r="15216" spans="1:1" x14ac:dyDescent="0.3">
      <c r="A15216" s="6"/>
    </row>
    <row r="15217" spans="1:1" x14ac:dyDescent="0.3">
      <c r="A15217" s="6"/>
    </row>
    <row r="15218" spans="1:1" x14ac:dyDescent="0.3">
      <c r="A15218" s="6"/>
    </row>
    <row r="15219" spans="1:1" x14ac:dyDescent="0.3">
      <c r="A15219" s="6"/>
    </row>
    <row r="15220" spans="1:1" x14ac:dyDescent="0.3">
      <c r="A15220" s="6"/>
    </row>
    <row r="15221" spans="1:1" x14ac:dyDescent="0.3">
      <c r="A15221" s="6"/>
    </row>
    <row r="15222" spans="1:1" x14ac:dyDescent="0.3">
      <c r="A15222" s="6"/>
    </row>
    <row r="15223" spans="1:1" x14ac:dyDescent="0.3">
      <c r="A15223" s="6"/>
    </row>
    <row r="15224" spans="1:1" x14ac:dyDescent="0.3">
      <c r="A15224" s="6"/>
    </row>
    <row r="15225" spans="1:1" x14ac:dyDescent="0.3">
      <c r="A15225" s="6"/>
    </row>
    <row r="15226" spans="1:1" x14ac:dyDescent="0.3">
      <c r="A15226" s="6"/>
    </row>
    <row r="15227" spans="1:1" x14ac:dyDescent="0.3">
      <c r="A15227" s="6"/>
    </row>
    <row r="15228" spans="1:1" x14ac:dyDescent="0.3">
      <c r="A15228" s="6"/>
    </row>
    <row r="15229" spans="1:1" x14ac:dyDescent="0.3">
      <c r="A15229" s="6"/>
    </row>
    <row r="15230" spans="1:1" x14ac:dyDescent="0.3">
      <c r="A15230" s="6"/>
    </row>
    <row r="15231" spans="1:1" x14ac:dyDescent="0.3">
      <c r="A15231" s="6"/>
    </row>
    <row r="15232" spans="1:1" x14ac:dyDescent="0.3">
      <c r="A15232" s="6"/>
    </row>
    <row r="15233" spans="1:1" x14ac:dyDescent="0.3">
      <c r="A15233" s="6"/>
    </row>
    <row r="15234" spans="1:1" x14ac:dyDescent="0.3">
      <c r="A15234" s="6"/>
    </row>
    <row r="15235" spans="1:1" x14ac:dyDescent="0.3">
      <c r="A15235" s="6"/>
    </row>
    <row r="15236" spans="1:1" x14ac:dyDescent="0.3">
      <c r="A15236" s="6"/>
    </row>
    <row r="15237" spans="1:1" x14ac:dyDescent="0.3">
      <c r="A15237" s="6"/>
    </row>
    <row r="15238" spans="1:1" x14ac:dyDescent="0.3">
      <c r="A15238" s="6"/>
    </row>
    <row r="15239" spans="1:1" x14ac:dyDescent="0.3">
      <c r="A15239" s="6"/>
    </row>
    <row r="15240" spans="1:1" x14ac:dyDescent="0.3">
      <c r="A15240" s="6"/>
    </row>
    <row r="15241" spans="1:1" x14ac:dyDescent="0.3">
      <c r="A15241" s="6"/>
    </row>
    <row r="15242" spans="1:1" x14ac:dyDescent="0.3">
      <c r="A15242" s="6"/>
    </row>
    <row r="15243" spans="1:1" x14ac:dyDescent="0.3">
      <c r="A15243" s="6"/>
    </row>
    <row r="15244" spans="1:1" x14ac:dyDescent="0.3">
      <c r="A15244" s="6"/>
    </row>
    <row r="15245" spans="1:1" x14ac:dyDescent="0.3">
      <c r="A15245" s="6"/>
    </row>
    <row r="15246" spans="1:1" x14ac:dyDescent="0.3">
      <c r="A15246" s="6"/>
    </row>
    <row r="15247" spans="1:1" x14ac:dyDescent="0.3">
      <c r="A15247" s="6"/>
    </row>
    <row r="15248" spans="1:1" x14ac:dyDescent="0.3">
      <c r="A15248" s="6"/>
    </row>
    <row r="15249" spans="1:1" x14ac:dyDescent="0.3">
      <c r="A15249" s="6"/>
    </row>
    <row r="15250" spans="1:1" x14ac:dyDescent="0.3">
      <c r="A15250" s="6"/>
    </row>
    <row r="15251" spans="1:1" x14ac:dyDescent="0.3">
      <c r="A15251" s="6"/>
    </row>
    <row r="15252" spans="1:1" x14ac:dyDescent="0.3">
      <c r="A15252" s="6"/>
    </row>
    <row r="15253" spans="1:1" x14ac:dyDescent="0.3">
      <c r="A15253" s="6"/>
    </row>
    <row r="15254" spans="1:1" x14ac:dyDescent="0.3">
      <c r="A15254" s="6"/>
    </row>
    <row r="15255" spans="1:1" x14ac:dyDescent="0.3">
      <c r="A15255" s="6"/>
    </row>
    <row r="15256" spans="1:1" x14ac:dyDescent="0.3">
      <c r="A15256" s="6"/>
    </row>
    <row r="15257" spans="1:1" x14ac:dyDescent="0.3">
      <c r="A15257" s="6"/>
    </row>
    <row r="15258" spans="1:1" x14ac:dyDescent="0.3">
      <c r="A15258" s="6"/>
    </row>
    <row r="15259" spans="1:1" x14ac:dyDescent="0.3">
      <c r="A15259" s="6"/>
    </row>
    <row r="15260" spans="1:1" x14ac:dyDescent="0.3">
      <c r="A15260" s="6"/>
    </row>
    <row r="15261" spans="1:1" x14ac:dyDescent="0.3">
      <c r="A15261" s="6"/>
    </row>
    <row r="15262" spans="1:1" x14ac:dyDescent="0.3">
      <c r="A15262" s="6"/>
    </row>
    <row r="15263" spans="1:1" x14ac:dyDescent="0.3">
      <c r="A15263" s="6"/>
    </row>
    <row r="15264" spans="1:1" x14ac:dyDescent="0.3">
      <c r="A15264" s="6"/>
    </row>
    <row r="15265" spans="1:1" x14ac:dyDescent="0.3">
      <c r="A15265" s="6"/>
    </row>
    <row r="15266" spans="1:1" x14ac:dyDescent="0.3">
      <c r="A15266" s="6"/>
    </row>
    <row r="15267" spans="1:1" x14ac:dyDescent="0.3">
      <c r="A15267" s="6"/>
    </row>
    <row r="15268" spans="1:1" x14ac:dyDescent="0.3">
      <c r="A15268" s="6"/>
    </row>
    <row r="15269" spans="1:1" x14ac:dyDescent="0.3">
      <c r="A15269" s="6"/>
    </row>
    <row r="15270" spans="1:1" x14ac:dyDescent="0.3">
      <c r="A15270" s="6"/>
    </row>
    <row r="15271" spans="1:1" x14ac:dyDescent="0.3">
      <c r="A15271" s="6"/>
    </row>
    <row r="15272" spans="1:1" x14ac:dyDescent="0.3">
      <c r="A15272" s="6"/>
    </row>
    <row r="15273" spans="1:1" x14ac:dyDescent="0.3">
      <c r="A15273" s="6"/>
    </row>
    <row r="15274" spans="1:1" x14ac:dyDescent="0.3">
      <c r="A15274" s="6"/>
    </row>
    <row r="15275" spans="1:1" x14ac:dyDescent="0.3">
      <c r="A15275" s="6"/>
    </row>
    <row r="15276" spans="1:1" x14ac:dyDescent="0.3">
      <c r="A15276" s="6"/>
    </row>
    <row r="15277" spans="1:1" x14ac:dyDescent="0.3">
      <c r="A15277" s="6"/>
    </row>
    <row r="15278" spans="1:1" x14ac:dyDescent="0.3">
      <c r="A15278" s="6"/>
    </row>
    <row r="15279" spans="1:1" x14ac:dyDescent="0.3">
      <c r="A15279" s="6"/>
    </row>
    <row r="15280" spans="1:1" x14ac:dyDescent="0.3">
      <c r="A15280" s="6"/>
    </row>
    <row r="15281" spans="1:1" x14ac:dyDescent="0.3">
      <c r="A15281" s="6"/>
    </row>
    <row r="15282" spans="1:1" x14ac:dyDescent="0.3">
      <c r="A15282" s="6"/>
    </row>
    <row r="15283" spans="1:1" x14ac:dyDescent="0.3">
      <c r="A15283" s="6"/>
    </row>
    <row r="15284" spans="1:1" x14ac:dyDescent="0.3">
      <c r="A15284" s="6"/>
    </row>
    <row r="15285" spans="1:1" x14ac:dyDescent="0.3">
      <c r="A15285" s="6"/>
    </row>
    <row r="15286" spans="1:1" x14ac:dyDescent="0.3">
      <c r="A15286" s="6"/>
    </row>
    <row r="15287" spans="1:1" x14ac:dyDescent="0.3">
      <c r="A15287" s="6"/>
    </row>
    <row r="15288" spans="1:1" x14ac:dyDescent="0.3">
      <c r="A15288" s="6"/>
    </row>
    <row r="15289" spans="1:1" x14ac:dyDescent="0.3">
      <c r="A15289" s="6"/>
    </row>
    <row r="15290" spans="1:1" x14ac:dyDescent="0.3">
      <c r="A15290" s="6"/>
    </row>
    <row r="15291" spans="1:1" x14ac:dyDescent="0.3">
      <c r="A15291" s="6"/>
    </row>
    <row r="15292" spans="1:1" x14ac:dyDescent="0.3">
      <c r="A15292" s="6"/>
    </row>
    <row r="15293" spans="1:1" x14ac:dyDescent="0.3">
      <c r="A15293" s="6"/>
    </row>
    <row r="15294" spans="1:1" x14ac:dyDescent="0.3">
      <c r="A15294" s="6"/>
    </row>
    <row r="15295" spans="1:1" x14ac:dyDescent="0.3">
      <c r="A15295" s="6"/>
    </row>
    <row r="15296" spans="1:1" x14ac:dyDescent="0.3">
      <c r="A15296" s="6"/>
    </row>
    <row r="15297" spans="1:1" x14ac:dyDescent="0.3">
      <c r="A15297" s="6"/>
    </row>
    <row r="15298" spans="1:1" x14ac:dyDescent="0.3">
      <c r="A15298" s="6"/>
    </row>
    <row r="15299" spans="1:1" x14ac:dyDescent="0.3">
      <c r="A15299" s="6"/>
    </row>
    <row r="15300" spans="1:1" x14ac:dyDescent="0.3">
      <c r="A15300" s="6"/>
    </row>
    <row r="15301" spans="1:1" x14ac:dyDescent="0.3">
      <c r="A15301" s="6"/>
    </row>
    <row r="15302" spans="1:1" x14ac:dyDescent="0.3">
      <c r="A15302" s="6"/>
    </row>
    <row r="15303" spans="1:1" x14ac:dyDescent="0.3">
      <c r="A15303" s="6"/>
    </row>
    <row r="15304" spans="1:1" x14ac:dyDescent="0.3">
      <c r="A15304" s="6"/>
    </row>
    <row r="15305" spans="1:1" x14ac:dyDescent="0.3">
      <c r="A15305" s="6"/>
    </row>
    <row r="15306" spans="1:1" x14ac:dyDescent="0.3">
      <c r="A15306" s="6"/>
    </row>
    <row r="15307" spans="1:1" x14ac:dyDescent="0.3">
      <c r="A15307" s="6"/>
    </row>
    <row r="15308" spans="1:1" x14ac:dyDescent="0.3">
      <c r="A15308" s="6"/>
    </row>
    <row r="15309" spans="1:1" x14ac:dyDescent="0.3">
      <c r="A15309" s="6"/>
    </row>
    <row r="15310" spans="1:1" x14ac:dyDescent="0.3">
      <c r="A15310" s="6"/>
    </row>
    <row r="15311" spans="1:1" x14ac:dyDescent="0.3">
      <c r="A15311" s="6"/>
    </row>
    <row r="15312" spans="1:1" x14ac:dyDescent="0.3">
      <c r="A15312" s="6"/>
    </row>
    <row r="15313" spans="1:1" x14ac:dyDescent="0.3">
      <c r="A15313" s="6"/>
    </row>
    <row r="15314" spans="1:1" x14ac:dyDescent="0.3">
      <c r="A15314" s="6"/>
    </row>
    <row r="15315" spans="1:1" x14ac:dyDescent="0.3">
      <c r="A15315" s="6"/>
    </row>
    <row r="15316" spans="1:1" x14ac:dyDescent="0.3">
      <c r="A15316" s="6"/>
    </row>
    <row r="15317" spans="1:1" x14ac:dyDescent="0.3">
      <c r="A15317" s="6"/>
    </row>
    <row r="15318" spans="1:1" x14ac:dyDescent="0.3">
      <c r="A15318" s="6"/>
    </row>
    <row r="15319" spans="1:1" x14ac:dyDescent="0.3">
      <c r="A15319" s="6"/>
    </row>
    <row r="15320" spans="1:1" x14ac:dyDescent="0.3">
      <c r="A15320" s="6"/>
    </row>
    <row r="15321" spans="1:1" x14ac:dyDescent="0.3">
      <c r="A15321" s="6"/>
    </row>
    <row r="15322" spans="1:1" x14ac:dyDescent="0.3">
      <c r="A15322" s="6"/>
    </row>
    <row r="15323" spans="1:1" x14ac:dyDescent="0.3">
      <c r="A15323" s="6"/>
    </row>
    <row r="15324" spans="1:1" x14ac:dyDescent="0.3">
      <c r="A15324" s="6"/>
    </row>
    <row r="15325" spans="1:1" x14ac:dyDescent="0.3">
      <c r="A15325" s="6"/>
    </row>
    <row r="15326" spans="1:1" x14ac:dyDescent="0.3">
      <c r="A15326" s="6"/>
    </row>
    <row r="15327" spans="1:1" x14ac:dyDescent="0.3">
      <c r="A15327" s="6"/>
    </row>
    <row r="15328" spans="1:1" x14ac:dyDescent="0.3">
      <c r="A15328" s="6"/>
    </row>
    <row r="15329" spans="1:1" x14ac:dyDescent="0.3">
      <c r="A15329" s="6"/>
    </row>
    <row r="15330" spans="1:1" x14ac:dyDescent="0.3">
      <c r="A15330" s="6"/>
    </row>
    <row r="15331" spans="1:1" x14ac:dyDescent="0.3">
      <c r="A15331" s="6"/>
    </row>
    <row r="15332" spans="1:1" x14ac:dyDescent="0.3">
      <c r="A15332" s="6"/>
    </row>
    <row r="15333" spans="1:1" x14ac:dyDescent="0.3">
      <c r="A15333" s="6"/>
    </row>
    <row r="15334" spans="1:1" x14ac:dyDescent="0.3">
      <c r="A15334" s="6"/>
    </row>
    <row r="15335" spans="1:1" x14ac:dyDescent="0.3">
      <c r="A15335" s="6"/>
    </row>
    <row r="15336" spans="1:1" x14ac:dyDescent="0.3">
      <c r="A15336" s="6"/>
    </row>
    <row r="15337" spans="1:1" x14ac:dyDescent="0.3">
      <c r="A15337" s="6"/>
    </row>
    <row r="15338" spans="1:1" x14ac:dyDescent="0.3">
      <c r="A15338" s="6"/>
    </row>
    <row r="15339" spans="1:1" x14ac:dyDescent="0.3">
      <c r="A15339" s="6"/>
    </row>
    <row r="15340" spans="1:1" x14ac:dyDescent="0.3">
      <c r="A15340" s="6"/>
    </row>
    <row r="15341" spans="1:1" x14ac:dyDescent="0.3">
      <c r="A15341" s="6"/>
    </row>
    <row r="15342" spans="1:1" x14ac:dyDescent="0.3">
      <c r="A15342" s="6"/>
    </row>
    <row r="15343" spans="1:1" x14ac:dyDescent="0.3">
      <c r="A15343" s="6"/>
    </row>
    <row r="15344" spans="1:1" x14ac:dyDescent="0.3">
      <c r="A15344" s="6"/>
    </row>
    <row r="15345" spans="1:1" x14ac:dyDescent="0.3">
      <c r="A15345" s="6"/>
    </row>
    <row r="15346" spans="1:1" x14ac:dyDescent="0.3">
      <c r="A15346" s="6"/>
    </row>
    <row r="15347" spans="1:1" x14ac:dyDescent="0.3">
      <c r="A15347" s="6"/>
    </row>
    <row r="15348" spans="1:1" x14ac:dyDescent="0.3">
      <c r="A15348" s="6"/>
    </row>
    <row r="15349" spans="1:1" x14ac:dyDescent="0.3">
      <c r="A15349" s="6"/>
    </row>
    <row r="15350" spans="1:1" x14ac:dyDescent="0.3">
      <c r="A15350" s="6"/>
    </row>
    <row r="15351" spans="1:1" x14ac:dyDescent="0.3">
      <c r="A15351" s="6"/>
    </row>
    <row r="15352" spans="1:1" x14ac:dyDescent="0.3">
      <c r="A15352" s="6"/>
    </row>
    <row r="15353" spans="1:1" x14ac:dyDescent="0.3">
      <c r="A15353" s="6"/>
    </row>
    <row r="15354" spans="1:1" x14ac:dyDescent="0.3">
      <c r="A15354" s="6"/>
    </row>
    <row r="15355" spans="1:1" x14ac:dyDescent="0.3">
      <c r="A15355" s="6"/>
    </row>
    <row r="15356" spans="1:1" x14ac:dyDescent="0.3">
      <c r="A15356" s="6"/>
    </row>
    <row r="15357" spans="1:1" x14ac:dyDescent="0.3">
      <c r="A15357" s="6"/>
    </row>
    <row r="15358" spans="1:1" x14ac:dyDescent="0.3">
      <c r="A15358" s="6"/>
    </row>
    <row r="15359" spans="1:1" x14ac:dyDescent="0.3">
      <c r="A15359" s="6"/>
    </row>
    <row r="15360" spans="1:1" x14ac:dyDescent="0.3">
      <c r="A15360" s="6"/>
    </row>
    <row r="15361" spans="1:1" x14ac:dyDescent="0.3">
      <c r="A15361" s="6"/>
    </row>
    <row r="15362" spans="1:1" x14ac:dyDescent="0.3">
      <c r="A15362" s="6"/>
    </row>
    <row r="15363" spans="1:1" x14ac:dyDescent="0.3">
      <c r="A15363" s="6"/>
    </row>
    <row r="15364" spans="1:1" x14ac:dyDescent="0.3">
      <c r="A15364" s="6"/>
    </row>
    <row r="15365" spans="1:1" x14ac:dyDescent="0.3">
      <c r="A15365" s="6"/>
    </row>
    <row r="15366" spans="1:1" x14ac:dyDescent="0.3">
      <c r="A15366" s="6"/>
    </row>
    <row r="15367" spans="1:1" x14ac:dyDescent="0.3">
      <c r="A15367" s="6"/>
    </row>
    <row r="15368" spans="1:1" x14ac:dyDescent="0.3">
      <c r="A15368" s="6"/>
    </row>
    <row r="15369" spans="1:1" x14ac:dyDescent="0.3">
      <c r="A15369" s="6"/>
    </row>
    <row r="15370" spans="1:1" x14ac:dyDescent="0.3">
      <c r="A15370" s="6"/>
    </row>
    <row r="15371" spans="1:1" x14ac:dyDescent="0.3">
      <c r="A15371" s="6"/>
    </row>
    <row r="15372" spans="1:1" x14ac:dyDescent="0.3">
      <c r="A15372" s="6"/>
    </row>
    <row r="15373" spans="1:1" x14ac:dyDescent="0.3">
      <c r="A15373" s="6"/>
    </row>
    <row r="15374" spans="1:1" x14ac:dyDescent="0.3">
      <c r="A15374" s="6"/>
    </row>
    <row r="15375" spans="1:1" x14ac:dyDescent="0.3">
      <c r="A15375" s="6"/>
    </row>
    <row r="15376" spans="1:1" x14ac:dyDescent="0.3">
      <c r="A15376" s="6"/>
    </row>
    <row r="15377" spans="1:1" x14ac:dyDescent="0.3">
      <c r="A15377" s="6"/>
    </row>
    <row r="15378" spans="1:1" x14ac:dyDescent="0.3">
      <c r="A15378" s="6"/>
    </row>
    <row r="15379" spans="1:1" x14ac:dyDescent="0.3">
      <c r="A15379" s="6"/>
    </row>
    <row r="15380" spans="1:1" x14ac:dyDescent="0.3">
      <c r="A15380" s="6"/>
    </row>
    <row r="15381" spans="1:1" x14ac:dyDescent="0.3">
      <c r="A15381" s="6"/>
    </row>
    <row r="15382" spans="1:1" x14ac:dyDescent="0.3">
      <c r="A15382" s="6"/>
    </row>
    <row r="15383" spans="1:1" x14ac:dyDescent="0.3">
      <c r="A15383" s="6"/>
    </row>
    <row r="15384" spans="1:1" x14ac:dyDescent="0.3">
      <c r="A15384" s="6"/>
    </row>
    <row r="15385" spans="1:1" x14ac:dyDescent="0.3">
      <c r="A15385" s="6"/>
    </row>
    <row r="15386" spans="1:1" x14ac:dyDescent="0.3">
      <c r="A15386" s="6"/>
    </row>
    <row r="15387" spans="1:1" x14ac:dyDescent="0.3">
      <c r="A15387" s="6"/>
    </row>
    <row r="15388" spans="1:1" x14ac:dyDescent="0.3">
      <c r="A15388" s="6"/>
    </row>
    <row r="15389" spans="1:1" x14ac:dyDescent="0.3">
      <c r="A15389" s="6"/>
    </row>
    <row r="15390" spans="1:1" x14ac:dyDescent="0.3">
      <c r="A15390" s="6"/>
    </row>
    <row r="15391" spans="1:1" x14ac:dyDescent="0.3">
      <c r="A15391" s="6"/>
    </row>
    <row r="15392" spans="1:1" x14ac:dyDescent="0.3">
      <c r="A15392" s="6"/>
    </row>
    <row r="15393" spans="1:1" x14ac:dyDescent="0.3">
      <c r="A15393" s="6"/>
    </row>
    <row r="15394" spans="1:1" x14ac:dyDescent="0.3">
      <c r="A15394" s="6"/>
    </row>
    <row r="15395" spans="1:1" x14ac:dyDescent="0.3">
      <c r="A15395" s="6"/>
    </row>
    <row r="15396" spans="1:1" x14ac:dyDescent="0.3">
      <c r="A15396" s="6"/>
    </row>
    <row r="15397" spans="1:1" x14ac:dyDescent="0.3">
      <c r="A15397" s="6"/>
    </row>
    <row r="15398" spans="1:1" x14ac:dyDescent="0.3">
      <c r="A15398" s="6"/>
    </row>
    <row r="15399" spans="1:1" x14ac:dyDescent="0.3">
      <c r="A15399" s="6"/>
    </row>
    <row r="15400" spans="1:1" x14ac:dyDescent="0.3">
      <c r="A15400" s="6"/>
    </row>
    <row r="15401" spans="1:1" x14ac:dyDescent="0.3">
      <c r="A15401" s="6"/>
    </row>
    <row r="15402" spans="1:1" x14ac:dyDescent="0.3">
      <c r="A15402" s="6"/>
    </row>
    <row r="15403" spans="1:1" x14ac:dyDescent="0.3">
      <c r="A15403" s="6"/>
    </row>
    <row r="15404" spans="1:1" x14ac:dyDescent="0.3">
      <c r="A15404" s="6"/>
    </row>
    <row r="15405" spans="1:1" x14ac:dyDescent="0.3">
      <c r="A15405" s="6"/>
    </row>
    <row r="15406" spans="1:1" x14ac:dyDescent="0.3">
      <c r="A15406" s="6"/>
    </row>
    <row r="15407" spans="1:1" x14ac:dyDescent="0.3">
      <c r="A15407" s="6"/>
    </row>
    <row r="15408" spans="1:1" x14ac:dyDescent="0.3">
      <c r="A15408" s="6"/>
    </row>
    <row r="15409" spans="1:1" x14ac:dyDescent="0.3">
      <c r="A15409" s="6"/>
    </row>
    <row r="15410" spans="1:1" x14ac:dyDescent="0.3">
      <c r="A15410" s="6"/>
    </row>
    <row r="15411" spans="1:1" x14ac:dyDescent="0.3">
      <c r="A15411" s="6"/>
    </row>
    <row r="15412" spans="1:1" x14ac:dyDescent="0.3">
      <c r="A15412" s="6"/>
    </row>
    <row r="15413" spans="1:1" x14ac:dyDescent="0.3">
      <c r="A15413" s="6"/>
    </row>
    <row r="15414" spans="1:1" x14ac:dyDescent="0.3">
      <c r="A15414" s="6"/>
    </row>
    <row r="15415" spans="1:1" x14ac:dyDescent="0.3">
      <c r="A15415" s="6"/>
    </row>
    <row r="15416" spans="1:1" x14ac:dyDescent="0.3">
      <c r="A15416" s="6"/>
    </row>
    <row r="15417" spans="1:1" x14ac:dyDescent="0.3">
      <c r="A15417" s="6"/>
    </row>
    <row r="15418" spans="1:1" x14ac:dyDescent="0.3">
      <c r="A15418" s="6"/>
    </row>
    <row r="15419" spans="1:1" x14ac:dyDescent="0.3">
      <c r="A15419" s="6"/>
    </row>
    <row r="15420" spans="1:1" x14ac:dyDescent="0.3">
      <c r="A15420" s="6"/>
    </row>
    <row r="15421" spans="1:1" x14ac:dyDescent="0.3">
      <c r="A15421" s="6"/>
    </row>
    <row r="15422" spans="1:1" x14ac:dyDescent="0.3">
      <c r="A15422" s="6"/>
    </row>
    <row r="15423" spans="1:1" x14ac:dyDescent="0.3">
      <c r="A15423" s="6"/>
    </row>
    <row r="15424" spans="1:1" x14ac:dyDescent="0.3">
      <c r="A15424" s="6"/>
    </row>
    <row r="15425" spans="1:1" x14ac:dyDescent="0.3">
      <c r="A15425" s="6"/>
    </row>
    <row r="15426" spans="1:1" x14ac:dyDescent="0.3">
      <c r="A15426" s="6"/>
    </row>
    <row r="15427" spans="1:1" x14ac:dyDescent="0.3">
      <c r="A15427" s="6"/>
    </row>
    <row r="15428" spans="1:1" x14ac:dyDescent="0.3">
      <c r="A15428" s="6"/>
    </row>
    <row r="15429" spans="1:1" x14ac:dyDescent="0.3">
      <c r="A15429" s="6"/>
    </row>
    <row r="15430" spans="1:1" x14ac:dyDescent="0.3">
      <c r="A15430" s="6"/>
    </row>
    <row r="15431" spans="1:1" x14ac:dyDescent="0.3">
      <c r="A15431" s="6"/>
    </row>
    <row r="15432" spans="1:1" x14ac:dyDescent="0.3">
      <c r="A15432" s="6"/>
    </row>
    <row r="15433" spans="1:1" x14ac:dyDescent="0.3">
      <c r="A15433" s="6"/>
    </row>
    <row r="15434" spans="1:1" x14ac:dyDescent="0.3">
      <c r="A15434" s="6"/>
    </row>
    <row r="15435" spans="1:1" x14ac:dyDescent="0.3">
      <c r="A15435" s="6"/>
    </row>
    <row r="15436" spans="1:1" x14ac:dyDescent="0.3">
      <c r="A15436" s="6"/>
    </row>
    <row r="15437" spans="1:1" x14ac:dyDescent="0.3">
      <c r="A15437" s="6"/>
    </row>
    <row r="15438" spans="1:1" x14ac:dyDescent="0.3">
      <c r="A15438" s="6"/>
    </row>
    <row r="15439" spans="1:1" x14ac:dyDescent="0.3">
      <c r="A15439" s="6"/>
    </row>
    <row r="15440" spans="1:1" x14ac:dyDescent="0.3">
      <c r="A15440" s="6"/>
    </row>
    <row r="15441" spans="1:1" x14ac:dyDescent="0.3">
      <c r="A15441" s="6"/>
    </row>
    <row r="15442" spans="1:1" x14ac:dyDescent="0.3">
      <c r="A15442" s="6"/>
    </row>
    <row r="15443" spans="1:1" x14ac:dyDescent="0.3">
      <c r="A15443" s="6"/>
    </row>
    <row r="15444" spans="1:1" x14ac:dyDescent="0.3">
      <c r="A15444" s="6"/>
    </row>
    <row r="15445" spans="1:1" x14ac:dyDescent="0.3">
      <c r="A15445" s="6"/>
    </row>
    <row r="15446" spans="1:1" x14ac:dyDescent="0.3">
      <c r="A15446" s="6"/>
    </row>
    <row r="15447" spans="1:1" x14ac:dyDescent="0.3">
      <c r="A15447" s="6"/>
    </row>
    <row r="15448" spans="1:1" x14ac:dyDescent="0.3">
      <c r="A15448" s="6"/>
    </row>
    <row r="15449" spans="1:1" x14ac:dyDescent="0.3">
      <c r="A15449" s="6"/>
    </row>
    <row r="15450" spans="1:1" x14ac:dyDescent="0.3">
      <c r="A15450" s="6"/>
    </row>
    <row r="15451" spans="1:1" x14ac:dyDescent="0.3">
      <c r="A15451" s="6"/>
    </row>
    <row r="15452" spans="1:1" x14ac:dyDescent="0.3">
      <c r="A15452" s="6"/>
    </row>
    <row r="15453" spans="1:1" x14ac:dyDescent="0.3">
      <c r="A15453" s="6"/>
    </row>
    <row r="15454" spans="1:1" x14ac:dyDescent="0.3">
      <c r="A15454" s="6"/>
    </row>
    <row r="15455" spans="1:1" x14ac:dyDescent="0.3">
      <c r="A15455" s="6"/>
    </row>
    <row r="15456" spans="1:1" x14ac:dyDescent="0.3">
      <c r="A15456" s="6"/>
    </row>
    <row r="15457" spans="1:1" x14ac:dyDescent="0.3">
      <c r="A15457" s="6"/>
    </row>
    <row r="15458" spans="1:1" x14ac:dyDescent="0.3">
      <c r="A15458" s="6"/>
    </row>
    <row r="15459" spans="1:1" x14ac:dyDescent="0.3">
      <c r="A15459" s="6"/>
    </row>
    <row r="15460" spans="1:1" x14ac:dyDescent="0.3">
      <c r="A15460" s="6"/>
    </row>
    <row r="15461" spans="1:1" x14ac:dyDescent="0.3">
      <c r="A15461" s="6"/>
    </row>
    <row r="15462" spans="1:1" x14ac:dyDescent="0.3">
      <c r="A15462" s="6"/>
    </row>
    <row r="15463" spans="1:1" x14ac:dyDescent="0.3">
      <c r="A15463" s="6"/>
    </row>
    <row r="15464" spans="1:1" x14ac:dyDescent="0.3">
      <c r="A15464" s="6"/>
    </row>
    <row r="15465" spans="1:1" x14ac:dyDescent="0.3">
      <c r="A15465" s="6"/>
    </row>
    <row r="15466" spans="1:1" x14ac:dyDescent="0.3">
      <c r="A15466" s="6"/>
    </row>
    <row r="15467" spans="1:1" x14ac:dyDescent="0.3">
      <c r="A15467" s="6"/>
    </row>
    <row r="15468" spans="1:1" x14ac:dyDescent="0.3">
      <c r="A15468" s="6"/>
    </row>
    <row r="15469" spans="1:1" x14ac:dyDescent="0.3">
      <c r="A15469" s="6"/>
    </row>
    <row r="15470" spans="1:1" x14ac:dyDescent="0.3">
      <c r="A15470" s="6"/>
    </row>
    <row r="15471" spans="1:1" x14ac:dyDescent="0.3">
      <c r="A15471" s="6"/>
    </row>
    <row r="15472" spans="1:1" x14ac:dyDescent="0.3">
      <c r="A15472" s="6"/>
    </row>
    <row r="15473" spans="1:1" x14ac:dyDescent="0.3">
      <c r="A15473" s="6"/>
    </row>
    <row r="15474" spans="1:1" x14ac:dyDescent="0.3">
      <c r="A15474" s="6"/>
    </row>
    <row r="15475" spans="1:1" x14ac:dyDescent="0.3">
      <c r="A15475" s="6"/>
    </row>
    <row r="15476" spans="1:1" x14ac:dyDescent="0.3">
      <c r="A15476" s="6"/>
    </row>
    <row r="15477" spans="1:1" x14ac:dyDescent="0.3">
      <c r="A15477" s="6"/>
    </row>
    <row r="15478" spans="1:1" x14ac:dyDescent="0.3">
      <c r="A15478" s="6"/>
    </row>
    <row r="15479" spans="1:1" x14ac:dyDescent="0.3">
      <c r="A15479" s="6"/>
    </row>
    <row r="15480" spans="1:1" x14ac:dyDescent="0.3">
      <c r="A15480" s="6"/>
    </row>
    <row r="15481" spans="1:1" x14ac:dyDescent="0.3">
      <c r="A15481" s="6"/>
    </row>
    <row r="15482" spans="1:1" x14ac:dyDescent="0.3">
      <c r="A15482" s="6"/>
    </row>
    <row r="15483" spans="1:1" x14ac:dyDescent="0.3">
      <c r="A15483" s="6"/>
    </row>
    <row r="15484" spans="1:1" x14ac:dyDescent="0.3">
      <c r="A15484" s="6"/>
    </row>
    <row r="15485" spans="1:1" x14ac:dyDescent="0.3">
      <c r="A15485" s="6"/>
    </row>
    <row r="15486" spans="1:1" x14ac:dyDescent="0.3">
      <c r="A15486" s="6"/>
    </row>
    <row r="15487" spans="1:1" x14ac:dyDescent="0.3">
      <c r="A15487" s="6"/>
    </row>
    <row r="15488" spans="1:1" x14ac:dyDescent="0.3">
      <c r="A15488" s="6"/>
    </row>
    <row r="15489" spans="1:1" x14ac:dyDescent="0.3">
      <c r="A15489" s="6"/>
    </row>
    <row r="15490" spans="1:1" x14ac:dyDescent="0.3">
      <c r="A15490" s="6"/>
    </row>
    <row r="15491" spans="1:1" x14ac:dyDescent="0.3">
      <c r="A15491" s="6"/>
    </row>
    <row r="15492" spans="1:1" x14ac:dyDescent="0.3">
      <c r="A15492" s="6"/>
    </row>
    <row r="15493" spans="1:1" x14ac:dyDescent="0.3">
      <c r="A15493" s="6"/>
    </row>
    <row r="15494" spans="1:1" x14ac:dyDescent="0.3">
      <c r="A15494" s="6"/>
    </row>
    <row r="15495" spans="1:1" x14ac:dyDescent="0.3">
      <c r="A15495" s="6"/>
    </row>
    <row r="15496" spans="1:1" x14ac:dyDescent="0.3">
      <c r="A15496" s="6"/>
    </row>
    <row r="15497" spans="1:1" x14ac:dyDescent="0.3">
      <c r="A15497" s="6"/>
    </row>
    <row r="15498" spans="1:1" x14ac:dyDescent="0.3">
      <c r="A15498" s="6"/>
    </row>
    <row r="15499" spans="1:1" x14ac:dyDescent="0.3">
      <c r="A15499" s="6"/>
    </row>
    <row r="15500" spans="1:1" x14ac:dyDescent="0.3">
      <c r="A15500" s="6"/>
    </row>
    <row r="15501" spans="1:1" x14ac:dyDescent="0.3">
      <c r="A15501" s="6"/>
    </row>
    <row r="15502" spans="1:1" x14ac:dyDescent="0.3">
      <c r="A15502" s="6"/>
    </row>
    <row r="15503" spans="1:1" x14ac:dyDescent="0.3">
      <c r="A15503" s="6"/>
    </row>
    <row r="15504" spans="1:1" x14ac:dyDescent="0.3">
      <c r="A15504" s="6"/>
    </row>
    <row r="15505" spans="1:1" x14ac:dyDescent="0.3">
      <c r="A15505" s="6"/>
    </row>
    <row r="15506" spans="1:1" x14ac:dyDescent="0.3">
      <c r="A15506" s="6"/>
    </row>
    <row r="15507" spans="1:1" x14ac:dyDescent="0.3">
      <c r="A15507" s="6"/>
    </row>
    <row r="15508" spans="1:1" x14ac:dyDescent="0.3">
      <c r="A15508" s="6"/>
    </row>
    <row r="15509" spans="1:1" x14ac:dyDescent="0.3">
      <c r="A15509" s="6"/>
    </row>
    <row r="15510" spans="1:1" x14ac:dyDescent="0.3">
      <c r="A15510" s="6"/>
    </row>
    <row r="15511" spans="1:1" x14ac:dyDescent="0.3">
      <c r="A15511" s="6"/>
    </row>
    <row r="15512" spans="1:1" x14ac:dyDescent="0.3">
      <c r="A15512" s="6"/>
    </row>
    <row r="15513" spans="1:1" x14ac:dyDescent="0.3">
      <c r="A15513" s="6"/>
    </row>
    <row r="15514" spans="1:1" x14ac:dyDescent="0.3">
      <c r="A15514" s="6"/>
    </row>
    <row r="15515" spans="1:1" x14ac:dyDescent="0.3">
      <c r="A15515" s="6"/>
    </row>
    <row r="15516" spans="1:1" x14ac:dyDescent="0.3">
      <c r="A15516" s="6"/>
    </row>
    <row r="15517" spans="1:1" x14ac:dyDescent="0.3">
      <c r="A15517" s="6"/>
    </row>
    <row r="15518" spans="1:1" x14ac:dyDescent="0.3">
      <c r="A15518" s="6"/>
    </row>
    <row r="15519" spans="1:1" x14ac:dyDescent="0.3">
      <c r="A15519" s="6"/>
    </row>
    <row r="15520" spans="1:1" x14ac:dyDescent="0.3">
      <c r="A15520" s="6"/>
    </row>
    <row r="15521" spans="1:1" x14ac:dyDescent="0.3">
      <c r="A15521" s="6"/>
    </row>
    <row r="15522" spans="1:1" x14ac:dyDescent="0.3">
      <c r="A15522" s="6"/>
    </row>
    <row r="15523" spans="1:1" x14ac:dyDescent="0.3">
      <c r="A15523" s="6"/>
    </row>
    <row r="15524" spans="1:1" x14ac:dyDescent="0.3">
      <c r="A15524" s="6"/>
    </row>
    <row r="15525" spans="1:1" x14ac:dyDescent="0.3">
      <c r="A15525" s="6"/>
    </row>
    <row r="15526" spans="1:1" x14ac:dyDescent="0.3">
      <c r="A15526" s="6"/>
    </row>
    <row r="15527" spans="1:1" x14ac:dyDescent="0.3">
      <c r="A15527" s="6"/>
    </row>
    <row r="15528" spans="1:1" x14ac:dyDescent="0.3">
      <c r="A15528" s="6"/>
    </row>
    <row r="15529" spans="1:1" x14ac:dyDescent="0.3">
      <c r="A15529" s="6"/>
    </row>
    <row r="15530" spans="1:1" x14ac:dyDescent="0.3">
      <c r="A15530" s="6"/>
    </row>
    <row r="15531" spans="1:1" x14ac:dyDescent="0.3">
      <c r="A15531" s="6"/>
    </row>
    <row r="15532" spans="1:1" x14ac:dyDescent="0.3">
      <c r="A15532" s="6"/>
    </row>
    <row r="15533" spans="1:1" x14ac:dyDescent="0.3">
      <c r="A15533" s="6"/>
    </row>
    <row r="15534" spans="1:1" x14ac:dyDescent="0.3">
      <c r="A15534" s="6"/>
    </row>
    <row r="15535" spans="1:1" x14ac:dyDescent="0.3">
      <c r="A15535" s="6"/>
    </row>
    <row r="15536" spans="1:1" x14ac:dyDescent="0.3">
      <c r="A15536" s="6"/>
    </row>
    <row r="15537" spans="1:1" x14ac:dyDescent="0.3">
      <c r="A15537" s="6"/>
    </row>
    <row r="15538" spans="1:1" x14ac:dyDescent="0.3">
      <c r="A15538" s="6"/>
    </row>
    <row r="15539" spans="1:1" x14ac:dyDescent="0.3">
      <c r="A15539" s="6"/>
    </row>
    <row r="15540" spans="1:1" x14ac:dyDescent="0.3">
      <c r="A15540" s="6"/>
    </row>
    <row r="15541" spans="1:1" x14ac:dyDescent="0.3">
      <c r="A15541" s="6"/>
    </row>
    <row r="15542" spans="1:1" x14ac:dyDescent="0.3">
      <c r="A15542" s="6"/>
    </row>
    <row r="15543" spans="1:1" x14ac:dyDescent="0.3">
      <c r="A15543" s="6"/>
    </row>
    <row r="15544" spans="1:1" x14ac:dyDescent="0.3">
      <c r="A15544" s="6"/>
    </row>
    <row r="15545" spans="1:1" x14ac:dyDescent="0.3">
      <c r="A15545" s="6"/>
    </row>
    <row r="15546" spans="1:1" x14ac:dyDescent="0.3">
      <c r="A15546" s="6"/>
    </row>
    <row r="15547" spans="1:1" x14ac:dyDescent="0.3">
      <c r="A15547" s="6"/>
    </row>
    <row r="15548" spans="1:1" x14ac:dyDescent="0.3">
      <c r="A15548" s="6"/>
    </row>
    <row r="15549" spans="1:1" x14ac:dyDescent="0.3">
      <c r="A15549" s="6"/>
    </row>
    <row r="15550" spans="1:1" x14ac:dyDescent="0.3">
      <c r="A15550" s="6"/>
    </row>
    <row r="15551" spans="1:1" x14ac:dyDescent="0.3">
      <c r="A15551" s="6"/>
    </row>
    <row r="15552" spans="1:1" x14ac:dyDescent="0.3">
      <c r="A15552" s="6"/>
    </row>
    <row r="15553" spans="1:1" x14ac:dyDescent="0.3">
      <c r="A15553" s="6"/>
    </row>
    <row r="15554" spans="1:1" x14ac:dyDescent="0.3">
      <c r="A15554" s="6"/>
    </row>
    <row r="15555" spans="1:1" x14ac:dyDescent="0.3">
      <c r="A15555" s="6"/>
    </row>
    <row r="15556" spans="1:1" x14ac:dyDescent="0.3">
      <c r="A15556" s="6"/>
    </row>
    <row r="15557" spans="1:1" x14ac:dyDescent="0.3">
      <c r="A15557" s="6"/>
    </row>
    <row r="15558" spans="1:1" x14ac:dyDescent="0.3">
      <c r="A15558" s="6"/>
    </row>
    <row r="15559" spans="1:1" x14ac:dyDescent="0.3">
      <c r="A15559" s="6"/>
    </row>
    <row r="15560" spans="1:1" x14ac:dyDescent="0.3">
      <c r="A15560" s="6"/>
    </row>
    <row r="15561" spans="1:1" x14ac:dyDescent="0.3">
      <c r="A15561" s="6"/>
    </row>
    <row r="15562" spans="1:1" x14ac:dyDescent="0.3">
      <c r="A15562" s="6"/>
    </row>
    <row r="15563" spans="1:1" x14ac:dyDescent="0.3">
      <c r="A15563" s="6"/>
    </row>
    <row r="15564" spans="1:1" x14ac:dyDescent="0.3">
      <c r="A15564" s="6"/>
    </row>
    <row r="15565" spans="1:1" x14ac:dyDescent="0.3">
      <c r="A15565" s="6"/>
    </row>
    <row r="15566" spans="1:1" x14ac:dyDescent="0.3">
      <c r="A15566" s="6"/>
    </row>
    <row r="15567" spans="1:1" x14ac:dyDescent="0.3">
      <c r="A15567" s="6"/>
    </row>
    <row r="15568" spans="1:1" x14ac:dyDescent="0.3">
      <c r="A15568" s="6"/>
    </row>
    <row r="15569" spans="1:1" x14ac:dyDescent="0.3">
      <c r="A15569" s="6"/>
    </row>
    <row r="15570" spans="1:1" x14ac:dyDescent="0.3">
      <c r="A15570" s="6"/>
    </row>
    <row r="15571" spans="1:1" x14ac:dyDescent="0.3">
      <c r="A15571" s="6"/>
    </row>
    <row r="15572" spans="1:1" x14ac:dyDescent="0.3">
      <c r="A15572" s="6"/>
    </row>
    <row r="15573" spans="1:1" x14ac:dyDescent="0.3">
      <c r="A15573" s="6"/>
    </row>
    <row r="15574" spans="1:1" x14ac:dyDescent="0.3">
      <c r="A15574" s="6"/>
    </row>
    <row r="15575" spans="1:1" x14ac:dyDescent="0.3">
      <c r="A15575" s="6"/>
    </row>
    <row r="15576" spans="1:1" x14ac:dyDescent="0.3">
      <c r="A15576" s="6"/>
    </row>
    <row r="15577" spans="1:1" x14ac:dyDescent="0.3">
      <c r="A15577" s="6"/>
    </row>
    <row r="15578" spans="1:1" x14ac:dyDescent="0.3">
      <c r="A15578" s="6"/>
    </row>
    <row r="15579" spans="1:1" x14ac:dyDescent="0.3">
      <c r="A15579" s="6"/>
    </row>
    <row r="15580" spans="1:1" x14ac:dyDescent="0.3">
      <c r="A15580" s="6"/>
    </row>
    <row r="15581" spans="1:1" x14ac:dyDescent="0.3">
      <c r="A15581" s="6"/>
    </row>
    <row r="15582" spans="1:1" x14ac:dyDescent="0.3">
      <c r="A15582" s="6"/>
    </row>
    <row r="15583" spans="1:1" x14ac:dyDescent="0.3">
      <c r="A15583" s="6"/>
    </row>
    <row r="15584" spans="1:1" x14ac:dyDescent="0.3">
      <c r="A15584" s="6"/>
    </row>
    <row r="15585" spans="1:1" x14ac:dyDescent="0.3">
      <c r="A15585" s="6"/>
    </row>
    <row r="15586" spans="1:1" x14ac:dyDescent="0.3">
      <c r="A15586" s="6"/>
    </row>
    <row r="15587" spans="1:1" x14ac:dyDescent="0.3">
      <c r="A15587" s="6"/>
    </row>
    <row r="15588" spans="1:1" x14ac:dyDescent="0.3">
      <c r="A15588" s="6"/>
    </row>
    <row r="15589" spans="1:1" x14ac:dyDescent="0.3">
      <c r="A15589" s="6"/>
    </row>
    <row r="15590" spans="1:1" x14ac:dyDescent="0.3">
      <c r="A15590" s="6"/>
    </row>
    <row r="15591" spans="1:1" x14ac:dyDescent="0.3">
      <c r="A15591" s="6"/>
    </row>
    <row r="15592" spans="1:1" x14ac:dyDescent="0.3">
      <c r="A15592" s="6"/>
    </row>
    <row r="15593" spans="1:1" x14ac:dyDescent="0.3">
      <c r="A15593" s="6"/>
    </row>
    <row r="15594" spans="1:1" x14ac:dyDescent="0.3">
      <c r="A15594" s="6"/>
    </row>
    <row r="15595" spans="1:1" x14ac:dyDescent="0.3">
      <c r="A15595" s="6"/>
    </row>
    <row r="15596" spans="1:1" x14ac:dyDescent="0.3">
      <c r="A15596" s="6"/>
    </row>
    <row r="15597" spans="1:1" x14ac:dyDescent="0.3">
      <c r="A15597" s="6"/>
    </row>
    <row r="15598" spans="1:1" x14ac:dyDescent="0.3">
      <c r="A15598" s="6"/>
    </row>
    <row r="15599" spans="1:1" x14ac:dyDescent="0.3">
      <c r="A15599" s="6"/>
    </row>
    <row r="15600" spans="1:1" x14ac:dyDescent="0.3">
      <c r="A15600" s="6"/>
    </row>
    <row r="15601" spans="1:1" x14ac:dyDescent="0.3">
      <c r="A15601" s="6"/>
    </row>
    <row r="15602" spans="1:1" x14ac:dyDescent="0.3">
      <c r="A15602" s="6"/>
    </row>
    <row r="15603" spans="1:1" x14ac:dyDescent="0.3">
      <c r="A15603" s="6"/>
    </row>
    <row r="15604" spans="1:1" x14ac:dyDescent="0.3">
      <c r="A15604" s="6"/>
    </row>
    <row r="15605" spans="1:1" x14ac:dyDescent="0.3">
      <c r="A15605" s="6"/>
    </row>
    <row r="15606" spans="1:1" x14ac:dyDescent="0.3">
      <c r="A15606" s="6"/>
    </row>
    <row r="15607" spans="1:1" x14ac:dyDescent="0.3">
      <c r="A15607" s="6"/>
    </row>
    <row r="15608" spans="1:1" x14ac:dyDescent="0.3">
      <c r="A15608" s="6"/>
    </row>
    <row r="15609" spans="1:1" x14ac:dyDescent="0.3">
      <c r="A15609" s="6"/>
    </row>
    <row r="15610" spans="1:1" x14ac:dyDescent="0.3">
      <c r="A15610" s="6"/>
    </row>
    <row r="15611" spans="1:1" x14ac:dyDescent="0.3">
      <c r="A15611" s="6"/>
    </row>
    <row r="15612" spans="1:1" x14ac:dyDescent="0.3">
      <c r="A15612" s="6"/>
    </row>
    <row r="15613" spans="1:1" x14ac:dyDescent="0.3">
      <c r="A15613" s="6"/>
    </row>
    <row r="15614" spans="1:1" x14ac:dyDescent="0.3">
      <c r="A15614" s="6"/>
    </row>
    <row r="15615" spans="1:1" x14ac:dyDescent="0.3">
      <c r="A15615" s="6"/>
    </row>
    <row r="15616" spans="1:1" x14ac:dyDescent="0.3">
      <c r="A15616" s="6"/>
    </row>
    <row r="15617" spans="1:1" x14ac:dyDescent="0.3">
      <c r="A15617" s="6"/>
    </row>
    <row r="15618" spans="1:1" x14ac:dyDescent="0.3">
      <c r="A15618" s="6"/>
    </row>
    <row r="15619" spans="1:1" x14ac:dyDescent="0.3">
      <c r="A15619" s="6"/>
    </row>
    <row r="15620" spans="1:1" x14ac:dyDescent="0.3">
      <c r="A15620" s="6"/>
    </row>
    <row r="15621" spans="1:1" x14ac:dyDescent="0.3">
      <c r="A15621" s="6"/>
    </row>
    <row r="15622" spans="1:1" x14ac:dyDescent="0.3">
      <c r="A15622" s="6"/>
    </row>
    <row r="15623" spans="1:1" x14ac:dyDescent="0.3">
      <c r="A15623" s="6"/>
    </row>
    <row r="15624" spans="1:1" x14ac:dyDescent="0.3">
      <c r="A15624" s="6"/>
    </row>
    <row r="15625" spans="1:1" x14ac:dyDescent="0.3">
      <c r="A15625" s="6"/>
    </row>
    <row r="15626" spans="1:1" x14ac:dyDescent="0.3">
      <c r="A15626" s="6"/>
    </row>
    <row r="15627" spans="1:1" x14ac:dyDescent="0.3">
      <c r="A15627" s="6"/>
    </row>
    <row r="15628" spans="1:1" x14ac:dyDescent="0.3">
      <c r="A15628" s="6"/>
    </row>
    <row r="15629" spans="1:1" x14ac:dyDescent="0.3">
      <c r="A15629" s="6"/>
    </row>
    <row r="15630" spans="1:1" x14ac:dyDescent="0.3">
      <c r="A15630" s="6"/>
    </row>
    <row r="15631" spans="1:1" x14ac:dyDescent="0.3">
      <c r="A15631" s="6"/>
    </row>
    <row r="15632" spans="1:1" x14ac:dyDescent="0.3">
      <c r="A15632" s="6"/>
    </row>
    <row r="15633" spans="1:1" x14ac:dyDescent="0.3">
      <c r="A15633" s="6"/>
    </row>
    <row r="15634" spans="1:1" x14ac:dyDescent="0.3">
      <c r="A15634" s="6"/>
    </row>
    <row r="15635" spans="1:1" x14ac:dyDescent="0.3">
      <c r="A15635" s="6"/>
    </row>
    <row r="15636" spans="1:1" x14ac:dyDescent="0.3">
      <c r="A15636" s="6"/>
    </row>
    <row r="15637" spans="1:1" x14ac:dyDescent="0.3">
      <c r="A15637" s="6"/>
    </row>
    <row r="15638" spans="1:1" x14ac:dyDescent="0.3">
      <c r="A15638" s="6"/>
    </row>
    <row r="15639" spans="1:1" x14ac:dyDescent="0.3">
      <c r="A15639" s="6"/>
    </row>
    <row r="15640" spans="1:1" x14ac:dyDescent="0.3">
      <c r="A15640" s="6"/>
    </row>
    <row r="15641" spans="1:1" x14ac:dyDescent="0.3">
      <c r="A15641" s="6"/>
    </row>
    <row r="15642" spans="1:1" x14ac:dyDescent="0.3">
      <c r="A15642" s="6"/>
    </row>
    <row r="15643" spans="1:1" x14ac:dyDescent="0.3">
      <c r="A15643" s="6"/>
    </row>
    <row r="15644" spans="1:1" x14ac:dyDescent="0.3">
      <c r="A15644" s="6"/>
    </row>
    <row r="15645" spans="1:1" x14ac:dyDescent="0.3">
      <c r="A15645" s="6"/>
    </row>
    <row r="15646" spans="1:1" x14ac:dyDescent="0.3">
      <c r="A15646" s="6"/>
    </row>
    <row r="15647" spans="1:1" x14ac:dyDescent="0.3">
      <c r="A15647" s="6"/>
    </row>
    <row r="15648" spans="1:1" x14ac:dyDescent="0.3">
      <c r="A15648" s="6"/>
    </row>
    <row r="15649" spans="1:1" x14ac:dyDescent="0.3">
      <c r="A15649" s="6"/>
    </row>
    <row r="15650" spans="1:1" x14ac:dyDescent="0.3">
      <c r="A15650" s="6"/>
    </row>
    <row r="15651" spans="1:1" x14ac:dyDescent="0.3">
      <c r="A15651" s="6"/>
    </row>
    <row r="15652" spans="1:1" x14ac:dyDescent="0.3">
      <c r="A15652" s="6"/>
    </row>
    <row r="15653" spans="1:1" x14ac:dyDescent="0.3">
      <c r="A15653" s="6"/>
    </row>
    <row r="15654" spans="1:1" x14ac:dyDescent="0.3">
      <c r="A15654" s="6"/>
    </row>
    <row r="15655" spans="1:1" x14ac:dyDescent="0.3">
      <c r="A15655" s="6"/>
    </row>
    <row r="15656" spans="1:1" x14ac:dyDescent="0.3">
      <c r="A15656" s="6"/>
    </row>
    <row r="15657" spans="1:1" x14ac:dyDescent="0.3">
      <c r="A15657" s="6"/>
    </row>
    <row r="15658" spans="1:1" x14ac:dyDescent="0.3">
      <c r="A15658" s="6"/>
    </row>
    <row r="15659" spans="1:1" x14ac:dyDescent="0.3">
      <c r="A15659" s="6"/>
    </row>
    <row r="15660" spans="1:1" x14ac:dyDescent="0.3">
      <c r="A15660" s="6"/>
    </row>
    <row r="15661" spans="1:1" x14ac:dyDescent="0.3">
      <c r="A15661" s="6"/>
    </row>
    <row r="15662" spans="1:1" x14ac:dyDescent="0.3">
      <c r="A15662" s="6"/>
    </row>
    <row r="15663" spans="1:1" x14ac:dyDescent="0.3">
      <c r="A15663" s="6"/>
    </row>
    <row r="15664" spans="1:1" x14ac:dyDescent="0.3">
      <c r="A15664" s="6"/>
    </row>
    <row r="15665" spans="1:1" x14ac:dyDescent="0.3">
      <c r="A15665" s="6"/>
    </row>
    <row r="15666" spans="1:1" x14ac:dyDescent="0.3">
      <c r="A15666" s="6"/>
    </row>
    <row r="15667" spans="1:1" x14ac:dyDescent="0.3">
      <c r="A15667" s="6"/>
    </row>
    <row r="15668" spans="1:1" x14ac:dyDescent="0.3">
      <c r="A15668" s="6"/>
    </row>
    <row r="15669" spans="1:1" x14ac:dyDescent="0.3">
      <c r="A15669" s="6"/>
    </row>
    <row r="15670" spans="1:1" x14ac:dyDescent="0.3">
      <c r="A15670" s="6"/>
    </row>
    <row r="15671" spans="1:1" x14ac:dyDescent="0.3">
      <c r="A15671" s="6"/>
    </row>
    <row r="15672" spans="1:1" x14ac:dyDescent="0.3">
      <c r="A15672" s="6"/>
    </row>
    <row r="15673" spans="1:1" x14ac:dyDescent="0.3">
      <c r="A15673" s="6"/>
    </row>
    <row r="15674" spans="1:1" x14ac:dyDescent="0.3">
      <c r="A15674" s="6"/>
    </row>
    <row r="15675" spans="1:1" x14ac:dyDescent="0.3">
      <c r="A15675" s="6"/>
    </row>
    <row r="15676" spans="1:1" x14ac:dyDescent="0.3">
      <c r="A15676" s="6"/>
    </row>
    <row r="15677" spans="1:1" x14ac:dyDescent="0.3">
      <c r="A15677" s="6"/>
    </row>
    <row r="15678" spans="1:1" x14ac:dyDescent="0.3">
      <c r="A15678" s="6"/>
    </row>
    <row r="15679" spans="1:1" x14ac:dyDescent="0.3">
      <c r="A15679" s="6"/>
    </row>
    <row r="15680" spans="1:1" x14ac:dyDescent="0.3">
      <c r="A15680" s="6"/>
    </row>
    <row r="15681" spans="1:1" x14ac:dyDescent="0.3">
      <c r="A15681" s="6"/>
    </row>
    <row r="15682" spans="1:1" x14ac:dyDescent="0.3">
      <c r="A15682" s="6"/>
    </row>
    <row r="15683" spans="1:1" x14ac:dyDescent="0.3">
      <c r="A15683" s="6"/>
    </row>
    <row r="15684" spans="1:1" x14ac:dyDescent="0.3">
      <c r="A15684" s="6"/>
    </row>
    <row r="15685" spans="1:1" x14ac:dyDescent="0.3">
      <c r="A15685" s="6"/>
    </row>
    <row r="15686" spans="1:1" x14ac:dyDescent="0.3">
      <c r="A15686" s="6"/>
    </row>
    <row r="15687" spans="1:1" x14ac:dyDescent="0.3">
      <c r="A15687" s="6"/>
    </row>
    <row r="15688" spans="1:1" x14ac:dyDescent="0.3">
      <c r="A15688" s="6"/>
    </row>
    <row r="15689" spans="1:1" x14ac:dyDescent="0.3">
      <c r="A15689" s="6"/>
    </row>
    <row r="15690" spans="1:1" x14ac:dyDescent="0.3">
      <c r="A15690" s="6"/>
    </row>
    <row r="15691" spans="1:1" x14ac:dyDescent="0.3">
      <c r="A15691" s="6"/>
    </row>
    <row r="15692" spans="1:1" x14ac:dyDescent="0.3">
      <c r="A15692" s="6"/>
    </row>
    <row r="15693" spans="1:1" x14ac:dyDescent="0.3">
      <c r="A15693" s="6"/>
    </row>
    <row r="15694" spans="1:1" x14ac:dyDescent="0.3">
      <c r="A15694" s="6"/>
    </row>
    <row r="15695" spans="1:1" x14ac:dyDescent="0.3">
      <c r="A15695" s="6"/>
    </row>
    <row r="15696" spans="1:1" x14ac:dyDescent="0.3">
      <c r="A15696" s="6"/>
    </row>
    <row r="15697" spans="1:1" x14ac:dyDescent="0.3">
      <c r="A15697" s="6"/>
    </row>
    <row r="15698" spans="1:1" x14ac:dyDescent="0.3">
      <c r="A15698" s="6"/>
    </row>
    <row r="15699" spans="1:1" x14ac:dyDescent="0.3">
      <c r="A15699" s="6"/>
    </row>
    <row r="15700" spans="1:1" x14ac:dyDescent="0.3">
      <c r="A15700" s="6"/>
    </row>
    <row r="15701" spans="1:1" x14ac:dyDescent="0.3">
      <c r="A15701" s="6"/>
    </row>
    <row r="15702" spans="1:1" x14ac:dyDescent="0.3">
      <c r="A15702" s="6"/>
    </row>
    <row r="15703" spans="1:1" x14ac:dyDescent="0.3">
      <c r="A15703" s="6"/>
    </row>
    <row r="15704" spans="1:1" x14ac:dyDescent="0.3">
      <c r="A15704" s="6"/>
    </row>
    <row r="15705" spans="1:1" x14ac:dyDescent="0.3">
      <c r="A15705" s="6"/>
    </row>
    <row r="15706" spans="1:1" x14ac:dyDescent="0.3">
      <c r="A15706" s="6"/>
    </row>
    <row r="15707" spans="1:1" x14ac:dyDescent="0.3">
      <c r="A15707" s="6"/>
    </row>
    <row r="15708" spans="1:1" x14ac:dyDescent="0.3">
      <c r="A15708" s="6"/>
    </row>
    <row r="15709" spans="1:1" x14ac:dyDescent="0.3">
      <c r="A15709" s="6"/>
    </row>
    <row r="15710" spans="1:1" x14ac:dyDescent="0.3">
      <c r="A15710" s="6"/>
    </row>
    <row r="15711" spans="1:1" x14ac:dyDescent="0.3">
      <c r="A15711" s="6"/>
    </row>
    <row r="15712" spans="1:1" x14ac:dyDescent="0.3">
      <c r="A15712" s="6"/>
    </row>
    <row r="15713" spans="1:1" x14ac:dyDescent="0.3">
      <c r="A15713" s="6"/>
    </row>
    <row r="15714" spans="1:1" x14ac:dyDescent="0.3">
      <c r="A15714" s="6"/>
    </row>
    <row r="15715" spans="1:1" x14ac:dyDescent="0.3">
      <c r="A15715" s="6"/>
    </row>
    <row r="15716" spans="1:1" x14ac:dyDescent="0.3">
      <c r="A15716" s="6"/>
    </row>
    <row r="15717" spans="1:1" x14ac:dyDescent="0.3">
      <c r="A15717" s="6"/>
    </row>
    <row r="15718" spans="1:1" x14ac:dyDescent="0.3">
      <c r="A15718" s="6"/>
    </row>
    <row r="15719" spans="1:1" x14ac:dyDescent="0.3">
      <c r="A15719" s="6"/>
    </row>
    <row r="15720" spans="1:1" x14ac:dyDescent="0.3">
      <c r="A15720" s="6"/>
    </row>
    <row r="15721" spans="1:1" x14ac:dyDescent="0.3">
      <c r="A15721" s="6"/>
    </row>
    <row r="15722" spans="1:1" x14ac:dyDescent="0.3">
      <c r="A15722" s="6"/>
    </row>
    <row r="15723" spans="1:1" x14ac:dyDescent="0.3">
      <c r="A15723" s="6"/>
    </row>
    <row r="15724" spans="1:1" x14ac:dyDescent="0.3">
      <c r="A15724" s="6"/>
    </row>
    <row r="15725" spans="1:1" x14ac:dyDescent="0.3">
      <c r="A15725" s="6"/>
    </row>
    <row r="15726" spans="1:1" x14ac:dyDescent="0.3">
      <c r="A15726" s="6"/>
    </row>
    <row r="15727" spans="1:1" x14ac:dyDescent="0.3">
      <c r="A15727" s="6"/>
    </row>
    <row r="15728" spans="1:1" x14ac:dyDescent="0.3">
      <c r="A15728" s="6"/>
    </row>
    <row r="15729" spans="1:1" x14ac:dyDescent="0.3">
      <c r="A15729" s="6"/>
    </row>
    <row r="15730" spans="1:1" x14ac:dyDescent="0.3">
      <c r="A15730" s="6"/>
    </row>
    <row r="15731" spans="1:1" x14ac:dyDescent="0.3">
      <c r="A15731" s="6"/>
    </row>
    <row r="15732" spans="1:1" x14ac:dyDescent="0.3">
      <c r="A15732" s="6"/>
    </row>
    <row r="15733" spans="1:1" x14ac:dyDescent="0.3">
      <c r="A15733" s="6"/>
    </row>
    <row r="15734" spans="1:1" x14ac:dyDescent="0.3">
      <c r="A15734" s="6"/>
    </row>
    <row r="15735" spans="1:1" x14ac:dyDescent="0.3">
      <c r="A15735" s="6"/>
    </row>
    <row r="15736" spans="1:1" x14ac:dyDescent="0.3">
      <c r="A15736" s="6"/>
    </row>
    <row r="15737" spans="1:1" x14ac:dyDescent="0.3">
      <c r="A15737" s="6"/>
    </row>
    <row r="15738" spans="1:1" x14ac:dyDescent="0.3">
      <c r="A15738" s="6"/>
    </row>
    <row r="15739" spans="1:1" x14ac:dyDescent="0.3">
      <c r="A15739" s="6"/>
    </row>
    <row r="15740" spans="1:1" x14ac:dyDescent="0.3">
      <c r="A15740" s="6"/>
    </row>
    <row r="15741" spans="1:1" x14ac:dyDescent="0.3">
      <c r="A15741" s="6"/>
    </row>
    <row r="15742" spans="1:1" x14ac:dyDescent="0.3">
      <c r="A15742" s="6"/>
    </row>
    <row r="15743" spans="1:1" x14ac:dyDescent="0.3">
      <c r="A15743" s="6"/>
    </row>
    <row r="15744" spans="1:1" x14ac:dyDescent="0.3">
      <c r="A15744" s="6"/>
    </row>
    <row r="15745" spans="1:1" x14ac:dyDescent="0.3">
      <c r="A15745" s="6"/>
    </row>
    <row r="15746" spans="1:1" x14ac:dyDescent="0.3">
      <c r="A15746" s="6"/>
    </row>
    <row r="15747" spans="1:1" x14ac:dyDescent="0.3">
      <c r="A15747" s="6"/>
    </row>
    <row r="15748" spans="1:1" x14ac:dyDescent="0.3">
      <c r="A15748" s="6"/>
    </row>
    <row r="15749" spans="1:1" x14ac:dyDescent="0.3">
      <c r="A15749" s="6"/>
    </row>
    <row r="15750" spans="1:1" x14ac:dyDescent="0.3">
      <c r="A15750" s="6"/>
    </row>
    <row r="15751" spans="1:1" x14ac:dyDescent="0.3">
      <c r="A15751" s="6"/>
    </row>
    <row r="15752" spans="1:1" x14ac:dyDescent="0.3">
      <c r="A15752" s="6"/>
    </row>
    <row r="15753" spans="1:1" x14ac:dyDescent="0.3">
      <c r="A15753" s="6"/>
    </row>
    <row r="15754" spans="1:1" x14ac:dyDescent="0.3">
      <c r="A15754" s="6"/>
    </row>
    <row r="15755" spans="1:1" x14ac:dyDescent="0.3">
      <c r="A15755" s="6"/>
    </row>
    <row r="15756" spans="1:1" x14ac:dyDescent="0.3">
      <c r="A15756" s="6"/>
    </row>
    <row r="15757" spans="1:1" x14ac:dyDescent="0.3">
      <c r="A15757" s="6"/>
    </row>
    <row r="15758" spans="1:1" x14ac:dyDescent="0.3">
      <c r="A15758" s="6"/>
    </row>
    <row r="15759" spans="1:1" x14ac:dyDescent="0.3">
      <c r="A15759" s="6"/>
    </row>
    <row r="15760" spans="1:1" x14ac:dyDescent="0.3">
      <c r="A15760" s="6"/>
    </row>
    <row r="15761" spans="1:1" x14ac:dyDescent="0.3">
      <c r="A15761" s="6"/>
    </row>
    <row r="15762" spans="1:1" x14ac:dyDescent="0.3">
      <c r="A15762" s="6"/>
    </row>
    <row r="15763" spans="1:1" x14ac:dyDescent="0.3">
      <c r="A15763" s="6"/>
    </row>
    <row r="15764" spans="1:1" x14ac:dyDescent="0.3">
      <c r="A15764" s="6"/>
    </row>
    <row r="15765" spans="1:1" x14ac:dyDescent="0.3">
      <c r="A15765" s="6"/>
    </row>
    <row r="15766" spans="1:1" x14ac:dyDescent="0.3">
      <c r="A15766" s="6"/>
    </row>
    <row r="15767" spans="1:1" x14ac:dyDescent="0.3">
      <c r="A15767" s="6"/>
    </row>
    <row r="15768" spans="1:1" x14ac:dyDescent="0.3">
      <c r="A15768" s="6"/>
    </row>
    <row r="15769" spans="1:1" x14ac:dyDescent="0.3">
      <c r="A15769" s="6"/>
    </row>
    <row r="15770" spans="1:1" x14ac:dyDescent="0.3">
      <c r="A15770" s="6"/>
    </row>
    <row r="15771" spans="1:1" x14ac:dyDescent="0.3">
      <c r="A15771" s="6"/>
    </row>
    <row r="15772" spans="1:1" x14ac:dyDescent="0.3">
      <c r="A15772" s="6"/>
    </row>
    <row r="15773" spans="1:1" x14ac:dyDescent="0.3">
      <c r="A15773" s="6"/>
    </row>
    <row r="15774" spans="1:1" x14ac:dyDescent="0.3">
      <c r="A15774" s="6"/>
    </row>
    <row r="15775" spans="1:1" x14ac:dyDescent="0.3">
      <c r="A15775" s="6"/>
    </row>
    <row r="15776" spans="1:1" x14ac:dyDescent="0.3">
      <c r="A15776" s="6"/>
    </row>
    <row r="15777" spans="1:1" x14ac:dyDescent="0.3">
      <c r="A15777" s="6"/>
    </row>
    <row r="15778" spans="1:1" x14ac:dyDescent="0.3">
      <c r="A15778" s="6"/>
    </row>
    <row r="15779" spans="1:1" x14ac:dyDescent="0.3">
      <c r="A15779" s="6"/>
    </row>
    <row r="15780" spans="1:1" x14ac:dyDescent="0.3">
      <c r="A15780" s="6"/>
    </row>
    <row r="15781" spans="1:1" x14ac:dyDescent="0.3">
      <c r="A15781" s="6"/>
    </row>
    <row r="15782" spans="1:1" x14ac:dyDescent="0.3">
      <c r="A15782" s="6"/>
    </row>
    <row r="15783" spans="1:1" x14ac:dyDescent="0.3">
      <c r="A15783" s="6"/>
    </row>
    <row r="15784" spans="1:1" x14ac:dyDescent="0.3">
      <c r="A15784" s="6"/>
    </row>
    <row r="15785" spans="1:1" x14ac:dyDescent="0.3">
      <c r="A15785" s="6"/>
    </row>
    <row r="15786" spans="1:1" x14ac:dyDescent="0.3">
      <c r="A15786" s="6"/>
    </row>
    <row r="15787" spans="1:1" x14ac:dyDescent="0.3">
      <c r="A15787" s="6"/>
    </row>
    <row r="15788" spans="1:1" x14ac:dyDescent="0.3">
      <c r="A15788" s="6"/>
    </row>
    <row r="15789" spans="1:1" x14ac:dyDescent="0.3">
      <c r="A15789" s="6"/>
    </row>
    <row r="15790" spans="1:1" x14ac:dyDescent="0.3">
      <c r="A15790" s="6"/>
    </row>
    <row r="15791" spans="1:1" x14ac:dyDescent="0.3">
      <c r="A15791" s="6"/>
    </row>
    <row r="15792" spans="1:1" x14ac:dyDescent="0.3">
      <c r="A15792" s="6"/>
    </row>
    <row r="15793" spans="1:1" x14ac:dyDescent="0.3">
      <c r="A15793" s="6"/>
    </row>
    <row r="15794" spans="1:1" x14ac:dyDescent="0.3">
      <c r="A15794" s="6"/>
    </row>
    <row r="15795" spans="1:1" x14ac:dyDescent="0.3">
      <c r="A15795" s="6"/>
    </row>
    <row r="15796" spans="1:1" x14ac:dyDescent="0.3">
      <c r="A15796" s="6"/>
    </row>
    <row r="15797" spans="1:1" x14ac:dyDescent="0.3">
      <c r="A15797" s="6"/>
    </row>
    <row r="15798" spans="1:1" x14ac:dyDescent="0.3">
      <c r="A15798" s="6"/>
    </row>
    <row r="15799" spans="1:1" x14ac:dyDescent="0.3">
      <c r="A15799" s="6"/>
    </row>
    <row r="15800" spans="1:1" x14ac:dyDescent="0.3">
      <c r="A15800" s="6"/>
    </row>
    <row r="15801" spans="1:1" x14ac:dyDescent="0.3">
      <c r="A15801" s="6"/>
    </row>
    <row r="15802" spans="1:1" x14ac:dyDescent="0.3">
      <c r="A15802" s="6"/>
    </row>
    <row r="15803" spans="1:1" x14ac:dyDescent="0.3">
      <c r="A15803" s="6"/>
    </row>
    <row r="15804" spans="1:1" x14ac:dyDescent="0.3">
      <c r="A15804" s="6"/>
    </row>
    <row r="15805" spans="1:1" x14ac:dyDescent="0.3">
      <c r="A15805" s="6"/>
    </row>
    <row r="15806" spans="1:1" x14ac:dyDescent="0.3">
      <c r="A15806" s="6"/>
    </row>
    <row r="15807" spans="1:1" x14ac:dyDescent="0.3">
      <c r="A15807" s="6"/>
    </row>
    <row r="15808" spans="1:1" x14ac:dyDescent="0.3">
      <c r="A15808" s="6"/>
    </row>
    <row r="15809" spans="1:1" x14ac:dyDescent="0.3">
      <c r="A15809" s="6"/>
    </row>
    <row r="15810" spans="1:1" x14ac:dyDescent="0.3">
      <c r="A15810" s="6"/>
    </row>
    <row r="15811" spans="1:1" x14ac:dyDescent="0.3">
      <c r="A15811" s="6"/>
    </row>
    <row r="15812" spans="1:1" x14ac:dyDescent="0.3">
      <c r="A15812" s="6"/>
    </row>
    <row r="15813" spans="1:1" x14ac:dyDescent="0.3">
      <c r="A15813" s="6"/>
    </row>
    <row r="15814" spans="1:1" x14ac:dyDescent="0.3">
      <c r="A15814" s="6"/>
    </row>
    <row r="15815" spans="1:1" x14ac:dyDescent="0.3">
      <c r="A15815" s="6"/>
    </row>
    <row r="15816" spans="1:1" x14ac:dyDescent="0.3">
      <c r="A15816" s="6"/>
    </row>
    <row r="15817" spans="1:1" x14ac:dyDescent="0.3">
      <c r="A15817" s="6"/>
    </row>
    <row r="15818" spans="1:1" x14ac:dyDescent="0.3">
      <c r="A15818" s="6"/>
    </row>
    <row r="15819" spans="1:1" x14ac:dyDescent="0.3">
      <c r="A15819" s="6"/>
    </row>
    <row r="15820" spans="1:1" x14ac:dyDescent="0.3">
      <c r="A15820" s="6"/>
    </row>
    <row r="15821" spans="1:1" x14ac:dyDescent="0.3">
      <c r="A15821" s="6"/>
    </row>
    <row r="15822" spans="1:1" x14ac:dyDescent="0.3">
      <c r="A15822" s="6"/>
    </row>
    <row r="15823" spans="1:1" x14ac:dyDescent="0.3">
      <c r="A15823" s="6"/>
    </row>
    <row r="15824" spans="1:1" x14ac:dyDescent="0.3">
      <c r="A15824" s="6"/>
    </row>
    <row r="15825" spans="1:1" x14ac:dyDescent="0.3">
      <c r="A15825" s="6"/>
    </row>
    <row r="15826" spans="1:1" x14ac:dyDescent="0.3">
      <c r="A15826" s="6"/>
    </row>
    <row r="15827" spans="1:1" x14ac:dyDescent="0.3">
      <c r="A15827" s="6"/>
    </row>
    <row r="15828" spans="1:1" x14ac:dyDescent="0.3">
      <c r="A15828" s="6"/>
    </row>
    <row r="15829" spans="1:1" x14ac:dyDescent="0.3">
      <c r="A15829" s="6"/>
    </row>
    <row r="15830" spans="1:1" x14ac:dyDescent="0.3">
      <c r="A15830" s="6"/>
    </row>
    <row r="15831" spans="1:1" x14ac:dyDescent="0.3">
      <c r="A15831" s="6"/>
    </row>
    <row r="15832" spans="1:1" x14ac:dyDescent="0.3">
      <c r="A15832" s="6"/>
    </row>
    <row r="15833" spans="1:1" x14ac:dyDescent="0.3">
      <c r="A15833" s="6"/>
    </row>
    <row r="15834" spans="1:1" x14ac:dyDescent="0.3">
      <c r="A15834" s="6"/>
    </row>
    <row r="15835" spans="1:1" x14ac:dyDescent="0.3">
      <c r="A15835" s="6"/>
    </row>
    <row r="15836" spans="1:1" x14ac:dyDescent="0.3">
      <c r="A15836" s="6"/>
    </row>
    <row r="15837" spans="1:1" x14ac:dyDescent="0.3">
      <c r="A15837" s="6"/>
    </row>
    <row r="15838" spans="1:1" x14ac:dyDescent="0.3">
      <c r="A15838" s="6"/>
    </row>
    <row r="15839" spans="1:1" x14ac:dyDescent="0.3">
      <c r="A15839" s="6"/>
    </row>
    <row r="15840" spans="1:1" x14ac:dyDescent="0.3">
      <c r="A15840" s="6"/>
    </row>
    <row r="15841" spans="1:1" x14ac:dyDescent="0.3">
      <c r="A15841" s="6"/>
    </row>
    <row r="15842" spans="1:1" x14ac:dyDescent="0.3">
      <c r="A15842" s="6"/>
    </row>
    <row r="15843" spans="1:1" x14ac:dyDescent="0.3">
      <c r="A15843" s="6"/>
    </row>
    <row r="15844" spans="1:1" x14ac:dyDescent="0.3">
      <c r="A15844" s="6"/>
    </row>
    <row r="15845" spans="1:1" x14ac:dyDescent="0.3">
      <c r="A15845" s="6"/>
    </row>
    <row r="15846" spans="1:1" x14ac:dyDescent="0.3">
      <c r="A15846" s="6"/>
    </row>
    <row r="15847" spans="1:1" x14ac:dyDescent="0.3">
      <c r="A15847" s="6"/>
    </row>
    <row r="15848" spans="1:1" x14ac:dyDescent="0.3">
      <c r="A15848" s="6"/>
    </row>
    <row r="15849" spans="1:1" x14ac:dyDescent="0.3">
      <c r="A15849" s="6"/>
    </row>
    <row r="15850" spans="1:1" x14ac:dyDescent="0.3">
      <c r="A15850" s="6"/>
    </row>
    <row r="15851" spans="1:1" x14ac:dyDescent="0.3">
      <c r="A15851" s="6"/>
    </row>
    <row r="15852" spans="1:1" x14ac:dyDescent="0.3">
      <c r="A15852" s="6"/>
    </row>
    <row r="15853" spans="1:1" x14ac:dyDescent="0.3">
      <c r="A15853" s="6"/>
    </row>
    <row r="15854" spans="1:1" x14ac:dyDescent="0.3">
      <c r="A15854" s="6"/>
    </row>
    <row r="15855" spans="1:1" x14ac:dyDescent="0.3">
      <c r="A15855" s="6"/>
    </row>
    <row r="15856" spans="1:1" x14ac:dyDescent="0.3">
      <c r="A15856" s="6"/>
    </row>
    <row r="15857" spans="1:1" x14ac:dyDescent="0.3">
      <c r="A15857" s="6"/>
    </row>
    <row r="15858" spans="1:1" x14ac:dyDescent="0.3">
      <c r="A15858" s="6"/>
    </row>
    <row r="15859" spans="1:1" x14ac:dyDescent="0.3">
      <c r="A15859" s="6"/>
    </row>
    <row r="15860" spans="1:1" x14ac:dyDescent="0.3">
      <c r="A15860" s="6"/>
    </row>
    <row r="15861" spans="1:1" x14ac:dyDescent="0.3">
      <c r="A15861" s="6"/>
    </row>
    <row r="15862" spans="1:1" x14ac:dyDescent="0.3">
      <c r="A15862" s="6"/>
    </row>
    <row r="15863" spans="1:1" x14ac:dyDescent="0.3">
      <c r="A15863" s="6"/>
    </row>
    <row r="15864" spans="1:1" x14ac:dyDescent="0.3">
      <c r="A15864" s="6"/>
    </row>
    <row r="15865" spans="1:1" x14ac:dyDescent="0.3">
      <c r="A15865" s="6"/>
    </row>
    <row r="15866" spans="1:1" x14ac:dyDescent="0.3">
      <c r="A15866" s="6"/>
    </row>
    <row r="15867" spans="1:1" x14ac:dyDescent="0.3">
      <c r="A15867" s="6"/>
    </row>
    <row r="15868" spans="1:1" x14ac:dyDescent="0.3">
      <c r="A15868" s="6"/>
    </row>
    <row r="15869" spans="1:1" x14ac:dyDescent="0.3">
      <c r="A15869" s="6"/>
    </row>
    <row r="15870" spans="1:1" x14ac:dyDescent="0.3">
      <c r="A15870" s="6"/>
    </row>
    <row r="15871" spans="1:1" x14ac:dyDescent="0.3">
      <c r="A15871" s="6"/>
    </row>
    <row r="15872" spans="1:1" x14ac:dyDescent="0.3">
      <c r="A15872" s="6"/>
    </row>
    <row r="15873" spans="1:1" x14ac:dyDescent="0.3">
      <c r="A15873" s="6"/>
    </row>
    <row r="15874" spans="1:1" x14ac:dyDescent="0.3">
      <c r="A15874" s="6"/>
    </row>
    <row r="15875" spans="1:1" x14ac:dyDescent="0.3">
      <c r="A15875" s="6"/>
    </row>
    <row r="15876" spans="1:1" x14ac:dyDescent="0.3">
      <c r="A15876" s="6"/>
    </row>
    <row r="15877" spans="1:1" x14ac:dyDescent="0.3">
      <c r="A15877" s="6"/>
    </row>
    <row r="15878" spans="1:1" x14ac:dyDescent="0.3">
      <c r="A15878" s="6"/>
    </row>
    <row r="15879" spans="1:1" x14ac:dyDescent="0.3">
      <c r="A15879" s="6"/>
    </row>
    <row r="15880" spans="1:1" x14ac:dyDescent="0.3">
      <c r="A15880" s="6"/>
    </row>
    <row r="15881" spans="1:1" x14ac:dyDescent="0.3">
      <c r="A15881" s="6"/>
    </row>
    <row r="15882" spans="1:1" x14ac:dyDescent="0.3">
      <c r="A15882" s="6"/>
    </row>
    <row r="15883" spans="1:1" x14ac:dyDescent="0.3">
      <c r="A15883" s="6"/>
    </row>
    <row r="15884" spans="1:1" x14ac:dyDescent="0.3">
      <c r="A15884" s="6"/>
    </row>
    <row r="15885" spans="1:1" x14ac:dyDescent="0.3">
      <c r="A15885" s="6"/>
    </row>
    <row r="15886" spans="1:1" x14ac:dyDescent="0.3">
      <c r="A15886" s="6"/>
    </row>
    <row r="15887" spans="1:1" x14ac:dyDescent="0.3">
      <c r="A15887" s="6"/>
    </row>
    <row r="15888" spans="1:1" x14ac:dyDescent="0.3">
      <c r="A15888" s="6"/>
    </row>
    <row r="15889" spans="1:1" x14ac:dyDescent="0.3">
      <c r="A15889" s="6"/>
    </row>
    <row r="15890" spans="1:1" x14ac:dyDescent="0.3">
      <c r="A15890" s="6"/>
    </row>
    <row r="15891" spans="1:1" x14ac:dyDescent="0.3">
      <c r="A15891" s="6"/>
    </row>
    <row r="15892" spans="1:1" x14ac:dyDescent="0.3">
      <c r="A15892" s="6"/>
    </row>
    <row r="15893" spans="1:1" x14ac:dyDescent="0.3">
      <c r="A15893" s="6"/>
    </row>
    <row r="15894" spans="1:1" x14ac:dyDescent="0.3">
      <c r="A15894" s="6"/>
    </row>
    <row r="15895" spans="1:1" x14ac:dyDescent="0.3">
      <c r="A15895" s="6"/>
    </row>
    <row r="15896" spans="1:1" x14ac:dyDescent="0.3">
      <c r="A15896" s="6"/>
    </row>
    <row r="15897" spans="1:1" x14ac:dyDescent="0.3">
      <c r="A15897" s="6"/>
    </row>
    <row r="15898" spans="1:1" x14ac:dyDescent="0.3">
      <c r="A15898" s="6"/>
    </row>
    <row r="15899" spans="1:1" x14ac:dyDescent="0.3">
      <c r="A15899" s="6"/>
    </row>
    <row r="15900" spans="1:1" x14ac:dyDescent="0.3">
      <c r="A15900" s="6"/>
    </row>
    <row r="15901" spans="1:1" x14ac:dyDescent="0.3">
      <c r="A15901" s="6"/>
    </row>
    <row r="15902" spans="1:1" x14ac:dyDescent="0.3">
      <c r="A15902" s="6"/>
    </row>
    <row r="15903" spans="1:1" x14ac:dyDescent="0.3">
      <c r="A15903" s="6"/>
    </row>
    <row r="15904" spans="1:1" x14ac:dyDescent="0.3">
      <c r="A15904" s="6"/>
    </row>
    <row r="15905" spans="1:1" x14ac:dyDescent="0.3">
      <c r="A15905" s="6"/>
    </row>
    <row r="15906" spans="1:1" x14ac:dyDescent="0.3">
      <c r="A15906" s="6"/>
    </row>
    <row r="15907" spans="1:1" x14ac:dyDescent="0.3">
      <c r="A15907" s="6"/>
    </row>
    <row r="15908" spans="1:1" x14ac:dyDescent="0.3">
      <c r="A15908" s="6"/>
    </row>
    <row r="15909" spans="1:1" x14ac:dyDescent="0.3">
      <c r="A15909" s="6"/>
    </row>
    <row r="15910" spans="1:1" x14ac:dyDescent="0.3">
      <c r="A15910" s="6"/>
    </row>
    <row r="15911" spans="1:1" x14ac:dyDescent="0.3">
      <c r="A15911" s="6"/>
    </row>
    <row r="15912" spans="1:1" x14ac:dyDescent="0.3">
      <c r="A15912" s="6"/>
    </row>
    <row r="15913" spans="1:1" x14ac:dyDescent="0.3">
      <c r="A15913" s="6"/>
    </row>
    <row r="15914" spans="1:1" x14ac:dyDescent="0.3">
      <c r="A15914" s="6"/>
    </row>
    <row r="15915" spans="1:1" x14ac:dyDescent="0.3">
      <c r="A15915" s="6"/>
    </row>
    <row r="15916" spans="1:1" x14ac:dyDescent="0.3">
      <c r="A15916" s="6"/>
    </row>
    <row r="15917" spans="1:1" x14ac:dyDescent="0.3">
      <c r="A15917" s="6"/>
    </row>
    <row r="15918" spans="1:1" x14ac:dyDescent="0.3">
      <c r="A15918" s="6"/>
    </row>
    <row r="15919" spans="1:1" x14ac:dyDescent="0.3">
      <c r="A15919" s="6"/>
    </row>
    <row r="15920" spans="1:1" x14ac:dyDescent="0.3">
      <c r="A15920" s="6"/>
    </row>
    <row r="15921" spans="1:1" x14ac:dyDescent="0.3">
      <c r="A15921" s="6"/>
    </row>
    <row r="15922" spans="1:1" x14ac:dyDescent="0.3">
      <c r="A15922" s="6"/>
    </row>
    <row r="15923" spans="1:1" x14ac:dyDescent="0.3">
      <c r="A15923" s="6"/>
    </row>
    <row r="15924" spans="1:1" x14ac:dyDescent="0.3">
      <c r="A15924" s="6"/>
    </row>
    <row r="15925" spans="1:1" x14ac:dyDescent="0.3">
      <c r="A15925" s="6"/>
    </row>
    <row r="15926" spans="1:1" x14ac:dyDescent="0.3">
      <c r="A15926" s="6"/>
    </row>
    <row r="15927" spans="1:1" x14ac:dyDescent="0.3">
      <c r="A15927" s="6"/>
    </row>
    <row r="15928" spans="1:1" x14ac:dyDescent="0.3">
      <c r="A15928" s="6"/>
    </row>
    <row r="15929" spans="1:1" x14ac:dyDescent="0.3">
      <c r="A15929" s="6"/>
    </row>
    <row r="15930" spans="1:1" x14ac:dyDescent="0.3">
      <c r="A15930" s="6"/>
    </row>
    <row r="15931" spans="1:1" x14ac:dyDescent="0.3">
      <c r="A15931" s="6"/>
    </row>
    <row r="15932" spans="1:1" x14ac:dyDescent="0.3">
      <c r="A15932" s="6"/>
    </row>
    <row r="15933" spans="1:1" x14ac:dyDescent="0.3">
      <c r="A15933" s="6"/>
    </row>
    <row r="15934" spans="1:1" x14ac:dyDescent="0.3">
      <c r="A15934" s="6"/>
    </row>
    <row r="15935" spans="1:1" x14ac:dyDescent="0.3">
      <c r="A15935" s="6"/>
    </row>
    <row r="15936" spans="1:1" x14ac:dyDescent="0.3">
      <c r="A15936" s="6"/>
    </row>
    <row r="15937" spans="1:1" x14ac:dyDescent="0.3">
      <c r="A15937" s="6"/>
    </row>
    <row r="15938" spans="1:1" x14ac:dyDescent="0.3">
      <c r="A15938" s="6"/>
    </row>
    <row r="15939" spans="1:1" x14ac:dyDescent="0.3">
      <c r="A15939" s="6"/>
    </row>
    <row r="15940" spans="1:1" x14ac:dyDescent="0.3">
      <c r="A15940" s="6"/>
    </row>
    <row r="15941" spans="1:1" x14ac:dyDescent="0.3">
      <c r="A15941" s="6"/>
    </row>
    <row r="15942" spans="1:1" x14ac:dyDescent="0.3">
      <c r="A15942" s="6"/>
    </row>
    <row r="15943" spans="1:1" x14ac:dyDescent="0.3">
      <c r="A15943" s="6"/>
    </row>
    <row r="15944" spans="1:1" x14ac:dyDescent="0.3">
      <c r="A15944" s="6"/>
    </row>
    <row r="15945" spans="1:1" x14ac:dyDescent="0.3">
      <c r="A15945" s="6"/>
    </row>
    <row r="15946" spans="1:1" x14ac:dyDescent="0.3">
      <c r="A15946" s="6"/>
    </row>
    <row r="15947" spans="1:1" x14ac:dyDescent="0.3">
      <c r="A15947" s="6"/>
    </row>
    <row r="15948" spans="1:1" x14ac:dyDescent="0.3">
      <c r="A15948" s="6"/>
    </row>
    <row r="15949" spans="1:1" x14ac:dyDescent="0.3">
      <c r="A15949" s="6"/>
    </row>
    <row r="15950" spans="1:1" x14ac:dyDescent="0.3">
      <c r="A15950" s="6"/>
    </row>
    <row r="15951" spans="1:1" x14ac:dyDescent="0.3">
      <c r="A15951" s="6"/>
    </row>
    <row r="15952" spans="1:1" x14ac:dyDescent="0.3">
      <c r="A15952" s="6"/>
    </row>
    <row r="15953" spans="1:1" x14ac:dyDescent="0.3">
      <c r="A15953" s="6"/>
    </row>
    <row r="15954" spans="1:1" x14ac:dyDescent="0.3">
      <c r="A15954" s="6"/>
    </row>
    <row r="15955" spans="1:1" x14ac:dyDescent="0.3">
      <c r="A15955" s="6"/>
    </row>
    <row r="15956" spans="1:1" x14ac:dyDescent="0.3">
      <c r="A15956" s="6"/>
    </row>
    <row r="15957" spans="1:1" x14ac:dyDescent="0.3">
      <c r="A15957" s="6"/>
    </row>
    <row r="15958" spans="1:1" x14ac:dyDescent="0.3">
      <c r="A15958" s="6"/>
    </row>
    <row r="15959" spans="1:1" x14ac:dyDescent="0.3">
      <c r="A15959" s="6"/>
    </row>
    <row r="15960" spans="1:1" x14ac:dyDescent="0.3">
      <c r="A15960" s="6"/>
    </row>
    <row r="15961" spans="1:1" x14ac:dyDescent="0.3">
      <c r="A15961" s="6"/>
    </row>
    <row r="15962" spans="1:1" x14ac:dyDescent="0.3">
      <c r="A15962" s="6"/>
    </row>
    <row r="15963" spans="1:1" x14ac:dyDescent="0.3">
      <c r="A15963" s="6"/>
    </row>
    <row r="15964" spans="1:1" x14ac:dyDescent="0.3">
      <c r="A15964" s="6"/>
    </row>
    <row r="15965" spans="1:1" x14ac:dyDescent="0.3">
      <c r="A15965" s="6"/>
    </row>
    <row r="15966" spans="1:1" x14ac:dyDescent="0.3">
      <c r="A15966" s="6"/>
    </row>
    <row r="15967" spans="1:1" x14ac:dyDescent="0.3">
      <c r="A15967" s="6"/>
    </row>
    <row r="15968" spans="1:1" x14ac:dyDescent="0.3">
      <c r="A15968" s="6"/>
    </row>
    <row r="15969" spans="1:1" x14ac:dyDescent="0.3">
      <c r="A15969" s="6"/>
    </row>
    <row r="15970" spans="1:1" x14ac:dyDescent="0.3">
      <c r="A15970" s="6"/>
    </row>
    <row r="15971" spans="1:1" x14ac:dyDescent="0.3">
      <c r="A15971" s="6"/>
    </row>
    <row r="15972" spans="1:1" x14ac:dyDescent="0.3">
      <c r="A15972" s="6"/>
    </row>
    <row r="15973" spans="1:1" x14ac:dyDescent="0.3">
      <c r="A15973" s="6"/>
    </row>
    <row r="15974" spans="1:1" x14ac:dyDescent="0.3">
      <c r="A15974" s="6"/>
    </row>
    <row r="15975" spans="1:1" x14ac:dyDescent="0.3">
      <c r="A15975" s="6"/>
    </row>
    <row r="15976" spans="1:1" x14ac:dyDescent="0.3">
      <c r="A15976" s="6"/>
    </row>
    <row r="15977" spans="1:1" x14ac:dyDescent="0.3">
      <c r="A15977" s="6"/>
    </row>
    <row r="15978" spans="1:1" x14ac:dyDescent="0.3">
      <c r="A15978" s="6"/>
    </row>
    <row r="15979" spans="1:1" x14ac:dyDescent="0.3">
      <c r="A15979" s="6"/>
    </row>
    <row r="15980" spans="1:1" x14ac:dyDescent="0.3">
      <c r="A15980" s="6"/>
    </row>
    <row r="15981" spans="1:1" x14ac:dyDescent="0.3">
      <c r="A15981" s="6"/>
    </row>
    <row r="15982" spans="1:1" x14ac:dyDescent="0.3">
      <c r="A15982" s="6"/>
    </row>
    <row r="15983" spans="1:1" x14ac:dyDescent="0.3">
      <c r="A15983" s="6"/>
    </row>
    <row r="15984" spans="1:1" x14ac:dyDescent="0.3">
      <c r="A15984" s="6"/>
    </row>
    <row r="15985" spans="1:1" x14ac:dyDescent="0.3">
      <c r="A15985" s="6"/>
    </row>
    <row r="15986" spans="1:1" x14ac:dyDescent="0.3">
      <c r="A15986" s="6"/>
    </row>
    <row r="15987" spans="1:1" x14ac:dyDescent="0.3">
      <c r="A15987" s="6"/>
    </row>
    <row r="15988" spans="1:1" x14ac:dyDescent="0.3">
      <c r="A15988" s="6"/>
    </row>
    <row r="15989" spans="1:1" x14ac:dyDescent="0.3">
      <c r="A15989" s="6"/>
    </row>
    <row r="15990" spans="1:1" x14ac:dyDescent="0.3">
      <c r="A15990" s="6"/>
    </row>
    <row r="15991" spans="1:1" x14ac:dyDescent="0.3">
      <c r="A15991" s="6"/>
    </row>
    <row r="15992" spans="1:1" x14ac:dyDescent="0.3">
      <c r="A15992" s="6"/>
    </row>
    <row r="15993" spans="1:1" x14ac:dyDescent="0.3">
      <c r="A15993" s="6"/>
    </row>
    <row r="15994" spans="1:1" x14ac:dyDescent="0.3">
      <c r="A15994" s="6"/>
    </row>
    <row r="15995" spans="1:1" x14ac:dyDescent="0.3">
      <c r="A15995" s="6"/>
    </row>
    <row r="15996" spans="1:1" x14ac:dyDescent="0.3">
      <c r="A15996" s="6"/>
    </row>
    <row r="15997" spans="1:1" x14ac:dyDescent="0.3">
      <c r="A15997" s="6"/>
    </row>
    <row r="15998" spans="1:1" x14ac:dyDescent="0.3">
      <c r="A15998" s="6"/>
    </row>
    <row r="15999" spans="1:1" x14ac:dyDescent="0.3">
      <c r="A15999" s="6"/>
    </row>
    <row r="16000" spans="1:1" x14ac:dyDescent="0.3">
      <c r="A16000" s="6"/>
    </row>
    <row r="16001" spans="1:1" x14ac:dyDescent="0.3">
      <c r="A16001" s="6"/>
    </row>
    <row r="16002" spans="1:1" x14ac:dyDescent="0.3">
      <c r="A16002" s="6"/>
    </row>
    <row r="16003" spans="1:1" x14ac:dyDescent="0.3">
      <c r="A16003" s="6"/>
    </row>
    <row r="16004" spans="1:1" x14ac:dyDescent="0.3">
      <c r="A16004" s="6"/>
    </row>
    <row r="16005" spans="1:1" x14ac:dyDescent="0.3">
      <c r="A16005" s="6"/>
    </row>
    <row r="16006" spans="1:1" x14ac:dyDescent="0.3">
      <c r="A16006" s="6"/>
    </row>
    <row r="16007" spans="1:1" x14ac:dyDescent="0.3">
      <c r="A16007" s="6"/>
    </row>
    <row r="16008" spans="1:1" x14ac:dyDescent="0.3">
      <c r="A16008" s="6"/>
    </row>
    <row r="16009" spans="1:1" x14ac:dyDescent="0.3">
      <c r="A16009" s="6"/>
    </row>
    <row r="16010" spans="1:1" x14ac:dyDescent="0.3">
      <c r="A16010" s="6"/>
    </row>
    <row r="16011" spans="1:1" x14ac:dyDescent="0.3">
      <c r="A16011" s="6"/>
    </row>
    <row r="16012" spans="1:1" x14ac:dyDescent="0.3">
      <c r="A16012" s="6"/>
    </row>
    <row r="16013" spans="1:1" x14ac:dyDescent="0.3">
      <c r="A16013" s="6"/>
    </row>
    <row r="16014" spans="1:1" x14ac:dyDescent="0.3">
      <c r="A16014" s="6"/>
    </row>
    <row r="16015" spans="1:1" x14ac:dyDescent="0.3">
      <c r="A16015" s="6"/>
    </row>
    <row r="16016" spans="1:1" x14ac:dyDescent="0.3">
      <c r="A16016" s="6"/>
    </row>
    <row r="16017" spans="1:1" x14ac:dyDescent="0.3">
      <c r="A16017" s="6"/>
    </row>
    <row r="16018" spans="1:1" x14ac:dyDescent="0.3">
      <c r="A16018" s="6"/>
    </row>
    <row r="16019" spans="1:1" x14ac:dyDescent="0.3">
      <c r="A16019" s="6"/>
    </row>
    <row r="16020" spans="1:1" x14ac:dyDescent="0.3">
      <c r="A16020" s="6"/>
    </row>
    <row r="16021" spans="1:1" x14ac:dyDescent="0.3">
      <c r="A16021" s="6"/>
    </row>
    <row r="16022" spans="1:1" x14ac:dyDescent="0.3">
      <c r="A16022" s="6"/>
    </row>
    <row r="16023" spans="1:1" x14ac:dyDescent="0.3">
      <c r="A16023" s="6"/>
    </row>
    <row r="16024" spans="1:1" x14ac:dyDescent="0.3">
      <c r="A16024" s="6"/>
    </row>
    <row r="16025" spans="1:1" x14ac:dyDescent="0.3">
      <c r="A16025" s="6"/>
    </row>
    <row r="16026" spans="1:1" x14ac:dyDescent="0.3">
      <c r="A16026" s="6"/>
    </row>
    <row r="16027" spans="1:1" x14ac:dyDescent="0.3">
      <c r="A16027" s="6"/>
    </row>
    <row r="16028" spans="1:1" x14ac:dyDescent="0.3">
      <c r="A16028" s="6"/>
    </row>
    <row r="16029" spans="1:1" x14ac:dyDescent="0.3">
      <c r="A16029" s="6"/>
    </row>
    <row r="16030" spans="1:1" x14ac:dyDescent="0.3">
      <c r="A16030" s="6"/>
    </row>
    <row r="16031" spans="1:1" x14ac:dyDescent="0.3">
      <c r="A16031" s="6"/>
    </row>
    <row r="16032" spans="1:1" x14ac:dyDescent="0.3">
      <c r="A16032" s="6"/>
    </row>
    <row r="16033" spans="1:1" x14ac:dyDescent="0.3">
      <c r="A16033" s="6"/>
    </row>
    <row r="16034" spans="1:1" x14ac:dyDescent="0.3">
      <c r="A16034" s="6"/>
    </row>
    <row r="16035" spans="1:1" x14ac:dyDescent="0.3">
      <c r="A16035" s="6"/>
    </row>
    <row r="16036" spans="1:1" x14ac:dyDescent="0.3">
      <c r="A16036" s="6"/>
    </row>
    <row r="16037" spans="1:1" x14ac:dyDescent="0.3">
      <c r="A16037" s="6"/>
    </row>
    <row r="16038" spans="1:1" x14ac:dyDescent="0.3">
      <c r="A16038" s="6"/>
    </row>
    <row r="16039" spans="1:1" x14ac:dyDescent="0.3">
      <c r="A16039" s="6"/>
    </row>
    <row r="16040" spans="1:1" x14ac:dyDescent="0.3">
      <c r="A16040" s="6"/>
    </row>
    <row r="16041" spans="1:1" x14ac:dyDescent="0.3">
      <c r="A16041" s="6"/>
    </row>
    <row r="16042" spans="1:1" x14ac:dyDescent="0.3">
      <c r="A16042" s="6"/>
    </row>
    <row r="16043" spans="1:1" x14ac:dyDescent="0.3">
      <c r="A16043" s="6"/>
    </row>
    <row r="16044" spans="1:1" x14ac:dyDescent="0.3">
      <c r="A16044" s="6"/>
    </row>
    <row r="16045" spans="1:1" x14ac:dyDescent="0.3">
      <c r="A16045" s="6"/>
    </row>
    <row r="16046" spans="1:1" x14ac:dyDescent="0.3">
      <c r="A16046" s="6"/>
    </row>
    <row r="16047" spans="1:1" x14ac:dyDescent="0.3">
      <c r="A16047" s="6"/>
    </row>
    <row r="16048" spans="1:1" x14ac:dyDescent="0.3">
      <c r="A16048" s="6"/>
    </row>
    <row r="16049" spans="1:1" x14ac:dyDescent="0.3">
      <c r="A16049" s="6"/>
    </row>
    <row r="16050" spans="1:1" x14ac:dyDescent="0.3">
      <c r="A16050" s="6"/>
    </row>
    <row r="16051" spans="1:1" x14ac:dyDescent="0.3">
      <c r="A16051" s="6"/>
    </row>
    <row r="16052" spans="1:1" x14ac:dyDescent="0.3">
      <c r="A16052" s="6"/>
    </row>
    <row r="16053" spans="1:1" x14ac:dyDescent="0.3">
      <c r="A16053" s="6"/>
    </row>
    <row r="16054" spans="1:1" x14ac:dyDescent="0.3">
      <c r="A16054" s="6"/>
    </row>
    <row r="16055" spans="1:1" x14ac:dyDescent="0.3">
      <c r="A16055" s="6"/>
    </row>
    <row r="16056" spans="1:1" x14ac:dyDescent="0.3">
      <c r="A16056" s="6"/>
    </row>
    <row r="16057" spans="1:1" x14ac:dyDescent="0.3">
      <c r="A16057" s="6"/>
    </row>
    <row r="16058" spans="1:1" x14ac:dyDescent="0.3">
      <c r="A16058" s="6"/>
    </row>
    <row r="16059" spans="1:1" x14ac:dyDescent="0.3">
      <c r="A16059" s="6"/>
    </row>
    <row r="16060" spans="1:1" x14ac:dyDescent="0.3">
      <c r="A16060" s="6"/>
    </row>
    <row r="16061" spans="1:1" x14ac:dyDescent="0.3">
      <c r="A16061" s="6"/>
    </row>
    <row r="16062" spans="1:1" x14ac:dyDescent="0.3">
      <c r="A16062" s="6"/>
    </row>
    <row r="16063" spans="1:1" x14ac:dyDescent="0.3">
      <c r="A16063" s="6"/>
    </row>
    <row r="16064" spans="1:1" x14ac:dyDescent="0.3">
      <c r="A16064" s="6"/>
    </row>
    <row r="16065" spans="1:1" x14ac:dyDescent="0.3">
      <c r="A16065" s="6"/>
    </row>
    <row r="16066" spans="1:1" x14ac:dyDescent="0.3">
      <c r="A16066" s="6"/>
    </row>
    <row r="16067" spans="1:1" x14ac:dyDescent="0.3">
      <c r="A16067" s="6"/>
    </row>
    <row r="16068" spans="1:1" x14ac:dyDescent="0.3">
      <c r="A16068" s="6"/>
    </row>
    <row r="16069" spans="1:1" x14ac:dyDescent="0.3">
      <c r="A16069" s="6"/>
    </row>
    <row r="16070" spans="1:1" x14ac:dyDescent="0.3">
      <c r="A16070" s="6"/>
    </row>
    <row r="16071" spans="1:1" x14ac:dyDescent="0.3">
      <c r="A16071" s="6"/>
    </row>
    <row r="16072" spans="1:1" x14ac:dyDescent="0.3">
      <c r="A16072" s="6"/>
    </row>
    <row r="16073" spans="1:1" x14ac:dyDescent="0.3">
      <c r="A16073" s="6"/>
    </row>
    <row r="16074" spans="1:1" x14ac:dyDescent="0.3">
      <c r="A16074" s="6"/>
    </row>
    <row r="16075" spans="1:1" x14ac:dyDescent="0.3">
      <c r="A16075" s="6"/>
    </row>
    <row r="16076" spans="1:1" x14ac:dyDescent="0.3">
      <c r="A16076" s="6"/>
    </row>
    <row r="16077" spans="1:1" x14ac:dyDescent="0.3">
      <c r="A16077" s="6"/>
    </row>
    <row r="16078" spans="1:1" x14ac:dyDescent="0.3">
      <c r="A16078" s="6"/>
    </row>
    <row r="16079" spans="1:1" x14ac:dyDescent="0.3">
      <c r="A16079" s="6"/>
    </row>
    <row r="16080" spans="1:1" x14ac:dyDescent="0.3">
      <c r="A16080" s="6"/>
    </row>
    <row r="16081" spans="1:1" x14ac:dyDescent="0.3">
      <c r="A16081" s="6"/>
    </row>
    <row r="16082" spans="1:1" x14ac:dyDescent="0.3">
      <c r="A16082" s="6"/>
    </row>
    <row r="16083" spans="1:1" x14ac:dyDescent="0.3">
      <c r="A16083" s="6"/>
    </row>
    <row r="16084" spans="1:1" x14ac:dyDescent="0.3">
      <c r="A16084" s="6"/>
    </row>
    <row r="16085" spans="1:1" x14ac:dyDescent="0.3">
      <c r="A16085" s="6"/>
    </row>
    <row r="16086" spans="1:1" x14ac:dyDescent="0.3">
      <c r="A16086" s="6"/>
    </row>
    <row r="16087" spans="1:1" x14ac:dyDescent="0.3">
      <c r="A16087" s="6"/>
    </row>
    <row r="16088" spans="1:1" x14ac:dyDescent="0.3">
      <c r="A16088" s="6"/>
    </row>
    <row r="16089" spans="1:1" x14ac:dyDescent="0.3">
      <c r="A16089" s="6"/>
    </row>
    <row r="16090" spans="1:1" x14ac:dyDescent="0.3">
      <c r="A16090" s="6"/>
    </row>
    <row r="16091" spans="1:1" x14ac:dyDescent="0.3">
      <c r="A16091" s="6"/>
    </row>
    <row r="16092" spans="1:1" x14ac:dyDescent="0.3">
      <c r="A16092" s="6"/>
    </row>
    <row r="16093" spans="1:1" x14ac:dyDescent="0.3">
      <c r="A16093" s="6"/>
    </row>
    <row r="16094" spans="1:1" x14ac:dyDescent="0.3">
      <c r="A16094" s="6"/>
    </row>
    <row r="16095" spans="1:1" x14ac:dyDescent="0.3">
      <c r="A16095" s="6"/>
    </row>
    <row r="16096" spans="1:1" x14ac:dyDescent="0.3">
      <c r="A16096" s="6"/>
    </row>
    <row r="16097" spans="1:1" x14ac:dyDescent="0.3">
      <c r="A16097" s="6"/>
    </row>
    <row r="16098" spans="1:1" x14ac:dyDescent="0.3">
      <c r="A16098" s="6"/>
    </row>
    <row r="16099" spans="1:1" x14ac:dyDescent="0.3">
      <c r="A16099" s="6"/>
    </row>
    <row r="16100" spans="1:1" x14ac:dyDescent="0.3">
      <c r="A16100" s="6"/>
    </row>
    <row r="16101" spans="1:1" x14ac:dyDescent="0.3">
      <c r="A16101" s="6"/>
    </row>
    <row r="16102" spans="1:1" x14ac:dyDescent="0.3">
      <c r="A16102" s="6"/>
    </row>
    <row r="16103" spans="1:1" x14ac:dyDescent="0.3">
      <c r="A16103" s="6"/>
    </row>
    <row r="16104" spans="1:1" x14ac:dyDescent="0.3">
      <c r="A16104" s="6"/>
    </row>
    <row r="16105" spans="1:1" x14ac:dyDescent="0.3">
      <c r="A16105" s="6"/>
    </row>
    <row r="16106" spans="1:1" x14ac:dyDescent="0.3">
      <c r="A16106" s="6"/>
    </row>
    <row r="16107" spans="1:1" x14ac:dyDescent="0.3">
      <c r="A16107" s="6"/>
    </row>
    <row r="16108" spans="1:1" x14ac:dyDescent="0.3">
      <c r="A16108" s="6"/>
    </row>
    <row r="16109" spans="1:1" x14ac:dyDescent="0.3">
      <c r="A16109" s="6"/>
    </row>
    <row r="16110" spans="1:1" x14ac:dyDescent="0.3">
      <c r="A16110" s="6"/>
    </row>
    <row r="16111" spans="1:1" x14ac:dyDescent="0.3">
      <c r="A16111" s="6"/>
    </row>
    <row r="16112" spans="1:1" x14ac:dyDescent="0.3">
      <c r="A16112" s="6"/>
    </row>
    <row r="16113" spans="1:1" x14ac:dyDescent="0.3">
      <c r="A16113" s="6"/>
    </row>
    <row r="16114" spans="1:1" x14ac:dyDescent="0.3">
      <c r="A16114" s="6"/>
    </row>
    <row r="16115" spans="1:1" x14ac:dyDescent="0.3">
      <c r="A16115" s="6"/>
    </row>
    <row r="16116" spans="1:1" x14ac:dyDescent="0.3">
      <c r="A16116" s="6"/>
    </row>
    <row r="16117" spans="1:1" x14ac:dyDescent="0.3">
      <c r="A16117" s="6"/>
    </row>
    <row r="16118" spans="1:1" x14ac:dyDescent="0.3">
      <c r="A16118" s="6"/>
    </row>
    <row r="16119" spans="1:1" x14ac:dyDescent="0.3">
      <c r="A16119" s="6"/>
    </row>
    <row r="16120" spans="1:1" x14ac:dyDescent="0.3">
      <c r="A16120" s="6"/>
    </row>
    <row r="16121" spans="1:1" x14ac:dyDescent="0.3">
      <c r="A16121" s="6"/>
    </row>
    <row r="16122" spans="1:1" x14ac:dyDescent="0.3">
      <c r="A16122" s="6"/>
    </row>
    <row r="16123" spans="1:1" x14ac:dyDescent="0.3">
      <c r="A16123" s="6"/>
    </row>
    <row r="16124" spans="1:1" x14ac:dyDescent="0.3">
      <c r="A16124" s="6"/>
    </row>
    <row r="16125" spans="1:1" x14ac:dyDescent="0.3">
      <c r="A16125" s="6"/>
    </row>
    <row r="16126" spans="1:1" x14ac:dyDescent="0.3">
      <c r="A16126" s="6"/>
    </row>
    <row r="16127" spans="1:1" x14ac:dyDescent="0.3">
      <c r="A16127" s="6"/>
    </row>
    <row r="16128" spans="1:1" x14ac:dyDescent="0.3">
      <c r="A16128" s="6"/>
    </row>
    <row r="16129" spans="1:1" x14ac:dyDescent="0.3">
      <c r="A16129" s="6"/>
    </row>
    <row r="16130" spans="1:1" x14ac:dyDescent="0.3">
      <c r="A16130" s="6"/>
    </row>
    <row r="16131" spans="1:1" x14ac:dyDescent="0.3">
      <c r="A16131" s="6"/>
    </row>
    <row r="16132" spans="1:1" x14ac:dyDescent="0.3">
      <c r="A16132" s="6"/>
    </row>
    <row r="16133" spans="1:1" x14ac:dyDescent="0.3">
      <c r="A16133" s="6"/>
    </row>
    <row r="16134" spans="1:1" x14ac:dyDescent="0.3">
      <c r="A16134" s="6"/>
    </row>
    <row r="16135" spans="1:1" x14ac:dyDescent="0.3">
      <c r="A16135" s="6"/>
    </row>
    <row r="16136" spans="1:1" x14ac:dyDescent="0.3">
      <c r="A16136" s="6"/>
    </row>
    <row r="16137" spans="1:1" x14ac:dyDescent="0.3">
      <c r="A16137" s="6"/>
    </row>
    <row r="16138" spans="1:1" x14ac:dyDescent="0.3">
      <c r="A16138" s="6"/>
    </row>
    <row r="16139" spans="1:1" x14ac:dyDescent="0.3">
      <c r="A16139" s="6"/>
    </row>
    <row r="16140" spans="1:1" x14ac:dyDescent="0.3">
      <c r="A16140" s="6"/>
    </row>
    <row r="16141" spans="1:1" x14ac:dyDescent="0.3">
      <c r="A16141" s="6"/>
    </row>
    <row r="16142" spans="1:1" x14ac:dyDescent="0.3">
      <c r="A16142" s="6"/>
    </row>
    <row r="16143" spans="1:1" x14ac:dyDescent="0.3">
      <c r="A16143" s="6"/>
    </row>
    <row r="16144" spans="1:1" x14ac:dyDescent="0.3">
      <c r="A16144" s="6"/>
    </row>
    <row r="16145" spans="1:1" x14ac:dyDescent="0.3">
      <c r="A16145" s="6"/>
    </row>
    <row r="16146" spans="1:1" x14ac:dyDescent="0.3">
      <c r="A16146" s="6"/>
    </row>
    <row r="16147" spans="1:1" x14ac:dyDescent="0.3">
      <c r="A16147" s="6"/>
    </row>
    <row r="16148" spans="1:1" x14ac:dyDescent="0.3">
      <c r="A16148" s="6"/>
    </row>
    <row r="16149" spans="1:1" x14ac:dyDescent="0.3">
      <c r="A16149" s="6"/>
    </row>
    <row r="16150" spans="1:1" x14ac:dyDescent="0.3">
      <c r="A16150" s="6"/>
    </row>
    <row r="16151" spans="1:1" x14ac:dyDescent="0.3">
      <c r="A16151" s="6"/>
    </row>
    <row r="16152" spans="1:1" x14ac:dyDescent="0.3">
      <c r="A16152" s="6"/>
    </row>
    <row r="16153" spans="1:1" x14ac:dyDescent="0.3">
      <c r="A16153" s="6"/>
    </row>
    <row r="16154" spans="1:1" x14ac:dyDescent="0.3">
      <c r="A16154" s="6"/>
    </row>
    <row r="16155" spans="1:1" x14ac:dyDescent="0.3">
      <c r="A16155" s="6"/>
    </row>
    <row r="16156" spans="1:1" x14ac:dyDescent="0.3">
      <c r="A16156" s="6"/>
    </row>
    <row r="16157" spans="1:1" x14ac:dyDescent="0.3">
      <c r="A16157" s="6"/>
    </row>
    <row r="16158" spans="1:1" x14ac:dyDescent="0.3">
      <c r="A16158" s="6"/>
    </row>
    <row r="16159" spans="1:1" x14ac:dyDescent="0.3">
      <c r="A16159" s="6"/>
    </row>
    <row r="16160" spans="1:1" x14ac:dyDescent="0.3">
      <c r="A16160" s="6"/>
    </row>
    <row r="16161" spans="1:1" x14ac:dyDescent="0.3">
      <c r="A16161" s="6"/>
    </row>
    <row r="16162" spans="1:1" x14ac:dyDescent="0.3">
      <c r="A16162" s="6"/>
    </row>
    <row r="16163" spans="1:1" x14ac:dyDescent="0.3">
      <c r="A16163" s="6"/>
    </row>
    <row r="16164" spans="1:1" x14ac:dyDescent="0.3">
      <c r="A16164" s="6"/>
    </row>
    <row r="16165" spans="1:1" x14ac:dyDescent="0.3">
      <c r="A16165" s="6"/>
    </row>
    <row r="16166" spans="1:1" x14ac:dyDescent="0.3">
      <c r="A16166" s="6"/>
    </row>
    <row r="16167" spans="1:1" x14ac:dyDescent="0.3">
      <c r="A16167" s="6"/>
    </row>
    <row r="16168" spans="1:1" x14ac:dyDescent="0.3">
      <c r="A16168" s="6"/>
    </row>
    <row r="16169" spans="1:1" x14ac:dyDescent="0.3">
      <c r="A16169" s="6"/>
    </row>
    <row r="16170" spans="1:1" x14ac:dyDescent="0.3">
      <c r="A16170" s="6"/>
    </row>
    <row r="16171" spans="1:1" x14ac:dyDescent="0.3">
      <c r="A16171" s="6"/>
    </row>
    <row r="16172" spans="1:1" x14ac:dyDescent="0.3">
      <c r="A16172" s="6"/>
    </row>
    <row r="16173" spans="1:1" x14ac:dyDescent="0.3">
      <c r="A16173" s="6"/>
    </row>
    <row r="16174" spans="1:1" x14ac:dyDescent="0.3">
      <c r="A16174" s="6"/>
    </row>
    <row r="16175" spans="1:1" x14ac:dyDescent="0.3">
      <c r="A16175" s="6"/>
    </row>
    <row r="16176" spans="1:1" x14ac:dyDescent="0.3">
      <c r="A16176" s="6"/>
    </row>
    <row r="16177" spans="1:1" x14ac:dyDescent="0.3">
      <c r="A16177" s="6"/>
    </row>
    <row r="16178" spans="1:1" x14ac:dyDescent="0.3">
      <c r="A16178" s="6"/>
    </row>
    <row r="16179" spans="1:1" x14ac:dyDescent="0.3">
      <c r="A16179" s="6"/>
    </row>
    <row r="16180" spans="1:1" x14ac:dyDescent="0.3">
      <c r="A16180" s="6"/>
    </row>
    <row r="16181" spans="1:1" x14ac:dyDescent="0.3">
      <c r="A16181" s="6"/>
    </row>
    <row r="16182" spans="1:1" x14ac:dyDescent="0.3">
      <c r="A16182" s="6"/>
    </row>
    <row r="16183" spans="1:1" x14ac:dyDescent="0.3">
      <c r="A16183" s="6"/>
    </row>
    <row r="16184" spans="1:1" x14ac:dyDescent="0.3">
      <c r="A16184" s="6"/>
    </row>
    <row r="16185" spans="1:1" x14ac:dyDescent="0.3">
      <c r="A16185" s="6"/>
    </row>
    <row r="16186" spans="1:1" x14ac:dyDescent="0.3">
      <c r="A16186" s="6"/>
    </row>
    <row r="16187" spans="1:1" x14ac:dyDescent="0.3">
      <c r="A16187" s="6"/>
    </row>
    <row r="16188" spans="1:1" x14ac:dyDescent="0.3">
      <c r="A16188" s="6"/>
    </row>
    <row r="16189" spans="1:1" x14ac:dyDescent="0.3">
      <c r="A16189" s="6"/>
    </row>
    <row r="16190" spans="1:1" x14ac:dyDescent="0.3">
      <c r="A16190" s="6"/>
    </row>
    <row r="16191" spans="1:1" x14ac:dyDescent="0.3">
      <c r="A16191" s="6"/>
    </row>
    <row r="16192" spans="1:1" x14ac:dyDescent="0.3">
      <c r="A16192" s="6"/>
    </row>
    <row r="16193" spans="1:1" x14ac:dyDescent="0.3">
      <c r="A16193" s="6"/>
    </row>
    <row r="16194" spans="1:1" x14ac:dyDescent="0.3">
      <c r="A16194" s="6"/>
    </row>
    <row r="16195" spans="1:1" x14ac:dyDescent="0.3">
      <c r="A16195" s="6"/>
    </row>
    <row r="16196" spans="1:1" x14ac:dyDescent="0.3">
      <c r="A16196" s="6"/>
    </row>
    <row r="16197" spans="1:1" x14ac:dyDescent="0.3">
      <c r="A16197" s="6"/>
    </row>
    <row r="16198" spans="1:1" x14ac:dyDescent="0.3">
      <c r="A16198" s="6"/>
    </row>
    <row r="16199" spans="1:1" x14ac:dyDescent="0.3">
      <c r="A16199" s="6"/>
    </row>
    <row r="16200" spans="1:1" x14ac:dyDescent="0.3">
      <c r="A16200" s="6"/>
    </row>
    <row r="16201" spans="1:1" x14ac:dyDescent="0.3">
      <c r="A16201" s="6"/>
    </row>
    <row r="16202" spans="1:1" x14ac:dyDescent="0.3">
      <c r="A16202" s="6"/>
    </row>
    <row r="16203" spans="1:1" x14ac:dyDescent="0.3">
      <c r="A16203" s="6"/>
    </row>
    <row r="16204" spans="1:1" x14ac:dyDescent="0.3">
      <c r="A16204" s="6"/>
    </row>
    <row r="16205" spans="1:1" x14ac:dyDescent="0.3">
      <c r="A16205" s="6"/>
    </row>
    <row r="16206" spans="1:1" x14ac:dyDescent="0.3">
      <c r="A16206" s="6"/>
    </row>
    <row r="16207" spans="1:1" x14ac:dyDescent="0.3">
      <c r="A16207" s="6"/>
    </row>
    <row r="16208" spans="1:1" x14ac:dyDescent="0.3">
      <c r="A16208" s="6"/>
    </row>
    <row r="16209" spans="1:1" x14ac:dyDescent="0.3">
      <c r="A16209" s="6"/>
    </row>
    <row r="16210" spans="1:1" x14ac:dyDescent="0.3">
      <c r="A16210" s="6"/>
    </row>
    <row r="16211" spans="1:1" x14ac:dyDescent="0.3">
      <c r="A16211" s="6"/>
    </row>
    <row r="16212" spans="1:1" x14ac:dyDescent="0.3">
      <c r="A16212" s="6"/>
    </row>
    <row r="16213" spans="1:1" x14ac:dyDescent="0.3">
      <c r="A16213" s="6"/>
    </row>
    <row r="16214" spans="1:1" x14ac:dyDescent="0.3">
      <c r="A16214" s="6"/>
    </row>
    <row r="16215" spans="1:1" x14ac:dyDescent="0.3">
      <c r="A16215" s="6"/>
    </row>
    <row r="16216" spans="1:1" x14ac:dyDescent="0.3">
      <c r="A16216" s="6"/>
    </row>
    <row r="16217" spans="1:1" x14ac:dyDescent="0.3">
      <c r="A16217" s="6"/>
    </row>
    <row r="16218" spans="1:1" x14ac:dyDescent="0.3">
      <c r="A16218" s="6"/>
    </row>
    <row r="16219" spans="1:1" x14ac:dyDescent="0.3">
      <c r="A16219" s="6"/>
    </row>
    <row r="16220" spans="1:1" x14ac:dyDescent="0.3">
      <c r="A16220" s="6"/>
    </row>
    <row r="16221" spans="1:1" x14ac:dyDescent="0.3">
      <c r="A16221" s="6"/>
    </row>
    <row r="16222" spans="1:1" x14ac:dyDescent="0.3">
      <c r="A16222" s="6"/>
    </row>
    <row r="16223" spans="1:1" x14ac:dyDescent="0.3">
      <c r="A16223" s="6"/>
    </row>
    <row r="16224" spans="1:1" x14ac:dyDescent="0.3">
      <c r="A16224" s="6"/>
    </row>
    <row r="16225" spans="1:1" x14ac:dyDescent="0.3">
      <c r="A16225" s="6"/>
    </row>
    <row r="16226" spans="1:1" x14ac:dyDescent="0.3">
      <c r="A16226" s="6"/>
    </row>
    <row r="16227" spans="1:1" x14ac:dyDescent="0.3">
      <c r="A16227" s="6"/>
    </row>
    <row r="16228" spans="1:1" x14ac:dyDescent="0.3">
      <c r="A16228" s="6"/>
    </row>
    <row r="16229" spans="1:1" x14ac:dyDescent="0.3">
      <c r="A16229" s="6"/>
    </row>
    <row r="16230" spans="1:1" x14ac:dyDescent="0.3">
      <c r="A16230" s="6"/>
    </row>
    <row r="16231" spans="1:1" x14ac:dyDescent="0.3">
      <c r="A16231" s="6"/>
    </row>
    <row r="16232" spans="1:1" x14ac:dyDescent="0.3">
      <c r="A16232" s="6"/>
    </row>
    <row r="16233" spans="1:1" x14ac:dyDescent="0.3">
      <c r="A16233" s="6"/>
    </row>
    <row r="16234" spans="1:1" x14ac:dyDescent="0.3">
      <c r="A16234" s="6"/>
    </row>
    <row r="16235" spans="1:1" x14ac:dyDescent="0.3">
      <c r="A16235" s="6"/>
    </row>
    <row r="16236" spans="1:1" x14ac:dyDescent="0.3">
      <c r="A16236" s="6"/>
    </row>
    <row r="16237" spans="1:1" x14ac:dyDescent="0.3">
      <c r="A16237" s="6"/>
    </row>
    <row r="16238" spans="1:1" x14ac:dyDescent="0.3">
      <c r="A16238" s="6"/>
    </row>
    <row r="16239" spans="1:1" x14ac:dyDescent="0.3">
      <c r="A16239" s="6"/>
    </row>
    <row r="16240" spans="1:1" x14ac:dyDescent="0.3">
      <c r="A16240" s="6"/>
    </row>
    <row r="16241" spans="1:1" x14ac:dyDescent="0.3">
      <c r="A16241" s="6"/>
    </row>
    <row r="16242" spans="1:1" x14ac:dyDescent="0.3">
      <c r="A16242" s="6"/>
    </row>
    <row r="16243" spans="1:1" x14ac:dyDescent="0.3">
      <c r="A16243" s="6"/>
    </row>
    <row r="16244" spans="1:1" x14ac:dyDescent="0.3">
      <c r="A16244" s="6"/>
    </row>
    <row r="16245" spans="1:1" x14ac:dyDescent="0.3">
      <c r="A16245" s="6"/>
    </row>
    <row r="16246" spans="1:1" x14ac:dyDescent="0.3">
      <c r="A16246" s="6"/>
    </row>
    <row r="16247" spans="1:1" x14ac:dyDescent="0.3">
      <c r="A16247" s="6"/>
    </row>
    <row r="16248" spans="1:1" x14ac:dyDescent="0.3">
      <c r="A16248" s="6"/>
    </row>
    <row r="16249" spans="1:1" x14ac:dyDescent="0.3">
      <c r="A16249" s="6"/>
    </row>
    <row r="16250" spans="1:1" x14ac:dyDescent="0.3">
      <c r="A16250" s="6"/>
    </row>
    <row r="16251" spans="1:1" x14ac:dyDescent="0.3">
      <c r="A16251" s="6"/>
    </row>
    <row r="16252" spans="1:1" x14ac:dyDescent="0.3">
      <c r="A16252" s="6"/>
    </row>
    <row r="16253" spans="1:1" x14ac:dyDescent="0.3">
      <c r="A16253" s="6"/>
    </row>
    <row r="16254" spans="1:1" x14ac:dyDescent="0.3">
      <c r="A16254" s="6"/>
    </row>
    <row r="16255" spans="1:1" x14ac:dyDescent="0.3">
      <c r="A16255" s="6"/>
    </row>
    <row r="16256" spans="1:1" x14ac:dyDescent="0.3">
      <c r="A16256" s="6"/>
    </row>
    <row r="16257" spans="1:1" x14ac:dyDescent="0.3">
      <c r="A16257" s="6"/>
    </row>
    <row r="16258" spans="1:1" x14ac:dyDescent="0.3">
      <c r="A16258" s="6"/>
    </row>
    <row r="16259" spans="1:1" x14ac:dyDescent="0.3">
      <c r="A16259" s="6"/>
    </row>
    <row r="16260" spans="1:1" x14ac:dyDescent="0.3">
      <c r="A16260" s="6"/>
    </row>
    <row r="16261" spans="1:1" x14ac:dyDescent="0.3">
      <c r="A16261" s="6"/>
    </row>
    <row r="16262" spans="1:1" x14ac:dyDescent="0.3">
      <c r="A16262" s="6"/>
    </row>
    <row r="16263" spans="1:1" x14ac:dyDescent="0.3">
      <c r="A16263" s="6"/>
    </row>
    <row r="16264" spans="1:1" x14ac:dyDescent="0.3">
      <c r="A16264" s="6"/>
    </row>
    <row r="16265" spans="1:1" x14ac:dyDescent="0.3">
      <c r="A16265" s="6"/>
    </row>
    <row r="16266" spans="1:1" x14ac:dyDescent="0.3">
      <c r="A16266" s="6"/>
    </row>
    <row r="16267" spans="1:1" x14ac:dyDescent="0.3">
      <c r="A16267" s="6"/>
    </row>
    <row r="16268" spans="1:1" x14ac:dyDescent="0.3">
      <c r="A16268" s="6"/>
    </row>
    <row r="16269" spans="1:1" x14ac:dyDescent="0.3">
      <c r="A16269" s="6"/>
    </row>
    <row r="16270" spans="1:1" x14ac:dyDescent="0.3">
      <c r="A16270" s="6"/>
    </row>
    <row r="16271" spans="1:1" x14ac:dyDescent="0.3">
      <c r="A16271" s="6"/>
    </row>
    <row r="16272" spans="1:1" x14ac:dyDescent="0.3">
      <c r="A16272" s="6"/>
    </row>
    <row r="16273" spans="1:1" x14ac:dyDescent="0.3">
      <c r="A16273" s="6"/>
    </row>
    <row r="16274" spans="1:1" x14ac:dyDescent="0.3">
      <c r="A16274" s="6"/>
    </row>
    <row r="16275" spans="1:1" x14ac:dyDescent="0.3">
      <c r="A16275" s="6"/>
    </row>
    <row r="16276" spans="1:1" x14ac:dyDescent="0.3">
      <c r="A16276" s="6"/>
    </row>
    <row r="16277" spans="1:1" x14ac:dyDescent="0.3">
      <c r="A16277" s="6"/>
    </row>
    <row r="16278" spans="1:1" x14ac:dyDescent="0.3">
      <c r="A16278" s="6"/>
    </row>
    <row r="16279" spans="1:1" x14ac:dyDescent="0.3">
      <c r="A16279" s="6"/>
    </row>
    <row r="16280" spans="1:1" x14ac:dyDescent="0.3">
      <c r="A16280" s="6"/>
    </row>
    <row r="16281" spans="1:1" x14ac:dyDescent="0.3">
      <c r="A16281" s="6"/>
    </row>
    <row r="16282" spans="1:1" x14ac:dyDescent="0.3">
      <c r="A16282" s="6"/>
    </row>
    <row r="16283" spans="1:1" x14ac:dyDescent="0.3">
      <c r="A16283" s="6"/>
    </row>
    <row r="16284" spans="1:1" x14ac:dyDescent="0.3">
      <c r="A16284" s="6"/>
    </row>
    <row r="16285" spans="1:1" x14ac:dyDescent="0.3">
      <c r="A16285" s="6"/>
    </row>
    <row r="16286" spans="1:1" x14ac:dyDescent="0.3">
      <c r="A16286" s="6"/>
    </row>
    <row r="16287" spans="1:1" x14ac:dyDescent="0.3">
      <c r="A16287" s="6"/>
    </row>
    <row r="16288" spans="1:1" x14ac:dyDescent="0.3">
      <c r="A16288" s="6"/>
    </row>
    <row r="16289" spans="1:1" x14ac:dyDescent="0.3">
      <c r="A16289" s="6"/>
    </row>
    <row r="16290" spans="1:1" x14ac:dyDescent="0.3">
      <c r="A16290" s="6"/>
    </row>
    <row r="16291" spans="1:1" x14ac:dyDescent="0.3">
      <c r="A16291" s="6"/>
    </row>
    <row r="16292" spans="1:1" x14ac:dyDescent="0.3">
      <c r="A16292" s="6"/>
    </row>
    <row r="16293" spans="1:1" x14ac:dyDescent="0.3">
      <c r="A16293" s="6"/>
    </row>
    <row r="16294" spans="1:1" x14ac:dyDescent="0.3">
      <c r="A16294" s="6"/>
    </row>
    <row r="16295" spans="1:1" x14ac:dyDescent="0.3">
      <c r="A16295" s="6"/>
    </row>
    <row r="16296" spans="1:1" x14ac:dyDescent="0.3">
      <c r="A16296" s="6"/>
    </row>
    <row r="16297" spans="1:1" x14ac:dyDescent="0.3">
      <c r="A16297" s="6"/>
    </row>
    <row r="16298" spans="1:1" x14ac:dyDescent="0.3">
      <c r="A16298" s="6"/>
    </row>
    <row r="16299" spans="1:1" x14ac:dyDescent="0.3">
      <c r="A16299" s="6"/>
    </row>
    <row r="16300" spans="1:1" x14ac:dyDescent="0.3">
      <c r="A16300" s="6"/>
    </row>
    <row r="16301" spans="1:1" x14ac:dyDescent="0.3">
      <c r="A16301" s="6"/>
    </row>
    <row r="16302" spans="1:1" x14ac:dyDescent="0.3">
      <c r="A16302" s="6"/>
    </row>
    <row r="16303" spans="1:1" x14ac:dyDescent="0.3">
      <c r="A16303" s="6"/>
    </row>
    <row r="16304" spans="1:1" x14ac:dyDescent="0.3">
      <c r="A16304" s="6"/>
    </row>
    <row r="16305" spans="1:1" x14ac:dyDescent="0.3">
      <c r="A16305" s="6"/>
    </row>
    <row r="16306" spans="1:1" x14ac:dyDescent="0.3">
      <c r="A16306" s="6"/>
    </row>
    <row r="16307" spans="1:1" x14ac:dyDescent="0.3">
      <c r="A16307" s="6"/>
    </row>
    <row r="16308" spans="1:1" x14ac:dyDescent="0.3">
      <c r="A16308" s="6"/>
    </row>
    <row r="16309" spans="1:1" x14ac:dyDescent="0.3">
      <c r="A16309" s="6"/>
    </row>
    <row r="16310" spans="1:1" x14ac:dyDescent="0.3">
      <c r="A16310" s="6"/>
    </row>
    <row r="16311" spans="1:1" x14ac:dyDescent="0.3">
      <c r="A16311" s="6"/>
    </row>
    <row r="16312" spans="1:1" x14ac:dyDescent="0.3">
      <c r="A16312" s="6"/>
    </row>
    <row r="16313" spans="1:1" x14ac:dyDescent="0.3">
      <c r="A16313" s="6"/>
    </row>
    <row r="16314" spans="1:1" x14ac:dyDescent="0.3">
      <c r="A16314" s="6"/>
    </row>
    <row r="16315" spans="1:1" x14ac:dyDescent="0.3">
      <c r="A16315" s="6"/>
    </row>
    <row r="16316" spans="1:1" x14ac:dyDescent="0.3">
      <c r="A16316" s="6"/>
    </row>
    <row r="16317" spans="1:1" x14ac:dyDescent="0.3">
      <c r="A16317" s="6"/>
    </row>
    <row r="16318" spans="1:1" x14ac:dyDescent="0.3">
      <c r="A16318" s="6"/>
    </row>
    <row r="16319" spans="1:1" x14ac:dyDescent="0.3">
      <c r="A16319" s="6"/>
    </row>
    <row r="16320" spans="1:1" x14ac:dyDescent="0.3">
      <c r="A16320" s="6"/>
    </row>
    <row r="16321" spans="1:1" x14ac:dyDescent="0.3">
      <c r="A16321" s="6"/>
    </row>
    <row r="16322" spans="1:1" x14ac:dyDescent="0.3">
      <c r="A16322" s="6"/>
    </row>
    <row r="16323" spans="1:1" x14ac:dyDescent="0.3">
      <c r="A16323" s="6"/>
    </row>
    <row r="16324" spans="1:1" x14ac:dyDescent="0.3">
      <c r="A16324" s="6"/>
    </row>
    <row r="16325" spans="1:1" x14ac:dyDescent="0.3">
      <c r="A16325" s="6"/>
    </row>
    <row r="16326" spans="1:1" x14ac:dyDescent="0.3">
      <c r="A16326" s="6"/>
    </row>
    <row r="16327" spans="1:1" x14ac:dyDescent="0.3">
      <c r="A16327" s="6"/>
    </row>
    <row r="16328" spans="1:1" x14ac:dyDescent="0.3">
      <c r="A16328" s="6"/>
    </row>
    <row r="16329" spans="1:1" x14ac:dyDescent="0.3">
      <c r="A16329" s="6"/>
    </row>
    <row r="16330" spans="1:1" x14ac:dyDescent="0.3">
      <c r="A16330" s="6"/>
    </row>
    <row r="16331" spans="1:1" x14ac:dyDescent="0.3">
      <c r="A16331" s="6"/>
    </row>
    <row r="16332" spans="1:1" x14ac:dyDescent="0.3">
      <c r="A16332" s="6"/>
    </row>
    <row r="16333" spans="1:1" x14ac:dyDescent="0.3">
      <c r="A16333" s="6"/>
    </row>
    <row r="16334" spans="1:1" x14ac:dyDescent="0.3">
      <c r="A16334" s="6"/>
    </row>
    <row r="16335" spans="1:1" x14ac:dyDescent="0.3">
      <c r="A16335" s="6"/>
    </row>
    <row r="16336" spans="1:1" x14ac:dyDescent="0.3">
      <c r="A16336" s="6"/>
    </row>
    <row r="16337" spans="1:1" x14ac:dyDescent="0.3">
      <c r="A16337" s="6"/>
    </row>
    <row r="16338" spans="1:1" x14ac:dyDescent="0.3">
      <c r="A16338" s="6"/>
    </row>
    <row r="16339" spans="1:1" x14ac:dyDescent="0.3">
      <c r="A16339" s="6"/>
    </row>
    <row r="16340" spans="1:1" x14ac:dyDescent="0.3">
      <c r="A16340" s="6"/>
    </row>
    <row r="16341" spans="1:1" x14ac:dyDescent="0.3">
      <c r="A16341" s="6"/>
    </row>
    <row r="16342" spans="1:1" x14ac:dyDescent="0.3">
      <c r="A16342" s="6"/>
    </row>
    <row r="16343" spans="1:1" x14ac:dyDescent="0.3">
      <c r="A16343" s="6"/>
    </row>
    <row r="16344" spans="1:1" x14ac:dyDescent="0.3">
      <c r="A16344" s="6"/>
    </row>
    <row r="16345" spans="1:1" x14ac:dyDescent="0.3">
      <c r="A16345" s="6"/>
    </row>
    <row r="16346" spans="1:1" x14ac:dyDescent="0.3">
      <c r="A16346" s="6"/>
    </row>
    <row r="16347" spans="1:1" x14ac:dyDescent="0.3">
      <c r="A16347" s="6"/>
    </row>
    <row r="16348" spans="1:1" x14ac:dyDescent="0.3">
      <c r="A16348" s="6"/>
    </row>
    <row r="16349" spans="1:1" x14ac:dyDescent="0.3">
      <c r="A16349" s="6"/>
    </row>
    <row r="16350" spans="1:1" x14ac:dyDescent="0.3">
      <c r="A16350" s="6"/>
    </row>
    <row r="16351" spans="1:1" x14ac:dyDescent="0.3">
      <c r="A16351" s="6"/>
    </row>
    <row r="16352" spans="1:1" x14ac:dyDescent="0.3">
      <c r="A16352" s="6"/>
    </row>
    <row r="16353" spans="1:1" x14ac:dyDescent="0.3">
      <c r="A16353" s="6"/>
    </row>
    <row r="16354" spans="1:1" x14ac:dyDescent="0.3">
      <c r="A16354" s="6"/>
    </row>
    <row r="16355" spans="1:1" x14ac:dyDescent="0.3">
      <c r="A16355" s="6"/>
    </row>
    <row r="16356" spans="1:1" x14ac:dyDescent="0.3">
      <c r="A16356" s="6"/>
    </row>
    <row r="16357" spans="1:1" x14ac:dyDescent="0.3">
      <c r="A16357" s="6"/>
    </row>
    <row r="16358" spans="1:1" x14ac:dyDescent="0.3">
      <c r="A16358" s="6"/>
    </row>
    <row r="16359" spans="1:1" x14ac:dyDescent="0.3">
      <c r="A16359" s="6"/>
    </row>
    <row r="16360" spans="1:1" x14ac:dyDescent="0.3">
      <c r="A16360" s="6"/>
    </row>
    <row r="16361" spans="1:1" x14ac:dyDescent="0.3">
      <c r="A16361" s="6"/>
    </row>
    <row r="16362" spans="1:1" x14ac:dyDescent="0.3">
      <c r="A16362" s="6"/>
    </row>
    <row r="16363" spans="1:1" x14ac:dyDescent="0.3">
      <c r="A16363" s="6"/>
    </row>
    <row r="16364" spans="1:1" x14ac:dyDescent="0.3">
      <c r="A16364" s="6"/>
    </row>
    <row r="16365" spans="1:1" x14ac:dyDescent="0.3">
      <c r="A16365" s="6"/>
    </row>
    <row r="16366" spans="1:1" x14ac:dyDescent="0.3">
      <c r="A16366" s="6"/>
    </row>
    <row r="16367" spans="1:1" x14ac:dyDescent="0.3">
      <c r="A16367" s="6"/>
    </row>
    <row r="16368" spans="1:1" x14ac:dyDescent="0.3">
      <c r="A16368" s="6"/>
    </row>
    <row r="16369" spans="1:1" x14ac:dyDescent="0.3">
      <c r="A16369" s="6"/>
    </row>
    <row r="16370" spans="1:1" x14ac:dyDescent="0.3">
      <c r="A16370" s="6"/>
    </row>
    <row r="16371" spans="1:1" x14ac:dyDescent="0.3">
      <c r="A16371" s="6"/>
    </row>
    <row r="16372" spans="1:1" x14ac:dyDescent="0.3">
      <c r="A16372" s="6"/>
    </row>
    <row r="16373" spans="1:1" x14ac:dyDescent="0.3">
      <c r="A16373" s="6"/>
    </row>
    <row r="16374" spans="1:1" x14ac:dyDescent="0.3">
      <c r="A16374" s="6"/>
    </row>
    <row r="16375" spans="1:1" x14ac:dyDescent="0.3">
      <c r="A16375" s="6"/>
    </row>
    <row r="16376" spans="1:1" x14ac:dyDescent="0.3">
      <c r="A16376" s="6"/>
    </row>
    <row r="16377" spans="1:1" x14ac:dyDescent="0.3">
      <c r="A16377" s="6"/>
    </row>
    <row r="16378" spans="1:1" x14ac:dyDescent="0.3">
      <c r="A16378" s="6"/>
    </row>
    <row r="16379" spans="1:1" x14ac:dyDescent="0.3">
      <c r="A16379" s="6"/>
    </row>
    <row r="16380" spans="1:1" x14ac:dyDescent="0.3">
      <c r="A16380" s="6"/>
    </row>
    <row r="16381" spans="1:1" x14ac:dyDescent="0.3">
      <c r="A16381" s="6"/>
    </row>
    <row r="16382" spans="1:1" x14ac:dyDescent="0.3">
      <c r="A16382" s="6"/>
    </row>
    <row r="16383" spans="1:1" x14ac:dyDescent="0.3">
      <c r="A16383" s="6"/>
    </row>
    <row r="16384" spans="1:1" x14ac:dyDescent="0.3">
      <c r="A16384" s="6"/>
    </row>
    <row r="16385" spans="1:1" x14ac:dyDescent="0.3">
      <c r="A16385" s="6"/>
    </row>
    <row r="16386" spans="1:1" x14ac:dyDescent="0.3">
      <c r="A16386" s="6"/>
    </row>
    <row r="16387" spans="1:1" x14ac:dyDescent="0.3">
      <c r="A16387" s="6"/>
    </row>
  </sheetData>
  <mergeCells count="1">
    <mergeCell ref="P2:Q2"/>
  </mergeCells>
  <hyperlinks>
    <hyperlink ref="P2:Q2" location="Indhold!A1" display="Tilbage til oversigt" xr:uid="{4788B2E9-CFEE-4969-B360-CB247C2FE924}"/>
  </hyperlinks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9732E-16D1-46FF-91AD-A3D703C9988D}">
  <dimension ref="A2:O102"/>
  <sheetViews>
    <sheetView topLeftCell="A29" workbookViewId="0">
      <selection activeCell="N2" sqref="N2:O2"/>
    </sheetView>
  </sheetViews>
  <sheetFormatPr defaultRowHeight="14.4" x14ac:dyDescent="0.3"/>
  <cols>
    <col min="1" max="1" width="17.44140625" bestFit="1" customWidth="1"/>
    <col min="2" max="2" width="17.88671875" customWidth="1"/>
  </cols>
  <sheetData>
    <row r="2" spans="1:15" x14ac:dyDescent="0.3">
      <c r="A2" s="61" t="s">
        <v>578</v>
      </c>
      <c r="B2" s="61" t="s">
        <v>236</v>
      </c>
      <c r="C2" s="44"/>
      <c r="D2" s="44"/>
      <c r="E2" s="44"/>
      <c r="F2" s="44"/>
      <c r="G2" s="44"/>
      <c r="H2" s="44" t="s">
        <v>237</v>
      </c>
      <c r="I2" s="44"/>
      <c r="J2" s="44"/>
      <c r="K2" s="44"/>
      <c r="L2" s="44"/>
      <c r="M2" s="44"/>
      <c r="N2" s="105" t="s">
        <v>590</v>
      </c>
      <c r="O2" s="105"/>
    </row>
    <row r="4" spans="1:15" x14ac:dyDescent="0.3">
      <c r="A4" s="7" t="s">
        <v>234</v>
      </c>
      <c r="B4" s="23" t="s">
        <v>235</v>
      </c>
    </row>
    <row r="5" spans="1:15" x14ac:dyDescent="0.3">
      <c r="A5" t="s">
        <v>136</v>
      </c>
      <c r="B5" s="22">
        <v>22.966697538513717</v>
      </c>
    </row>
    <row r="6" spans="1:15" x14ac:dyDescent="0.3">
      <c r="A6" t="s">
        <v>137</v>
      </c>
      <c r="B6" s="22">
        <v>7.921655013887559</v>
      </c>
    </row>
    <row r="7" spans="1:15" x14ac:dyDescent="0.3">
      <c r="A7" t="s">
        <v>138</v>
      </c>
      <c r="B7" s="22">
        <v>2.8781447354798635</v>
      </c>
    </row>
    <row r="8" spans="1:15" x14ac:dyDescent="0.3">
      <c r="A8" t="s">
        <v>139</v>
      </c>
      <c r="B8" s="22">
        <v>15.594574821318025</v>
      </c>
    </row>
    <row r="9" spans="1:15" x14ac:dyDescent="0.3">
      <c r="A9" t="s">
        <v>140</v>
      </c>
      <c r="B9" s="22">
        <v>8.3940582959641254</v>
      </c>
    </row>
    <row r="10" spans="1:15" x14ac:dyDescent="0.3">
      <c r="A10" t="s">
        <v>141</v>
      </c>
      <c r="B10" s="22">
        <v>6.9733387860638762</v>
      </c>
    </row>
    <row r="11" spans="1:15" x14ac:dyDescent="0.3">
      <c r="A11" t="s">
        <v>142</v>
      </c>
      <c r="B11" s="22">
        <v>15.688503828219446</v>
      </c>
    </row>
    <row r="12" spans="1:15" x14ac:dyDescent="0.3">
      <c r="A12" t="s">
        <v>143</v>
      </c>
      <c r="B12" s="22">
        <v>12.099016017296915</v>
      </c>
    </row>
    <row r="13" spans="1:15" x14ac:dyDescent="0.3">
      <c r="A13" t="s">
        <v>144</v>
      </c>
      <c r="B13" s="22">
        <v>16.530169396612067</v>
      </c>
    </row>
    <row r="14" spans="1:15" x14ac:dyDescent="0.3">
      <c r="A14" t="s">
        <v>145</v>
      </c>
      <c r="B14" s="22">
        <v>3.503586490285838</v>
      </c>
    </row>
    <row r="15" spans="1:15" x14ac:dyDescent="0.3">
      <c r="A15" t="s">
        <v>146</v>
      </c>
      <c r="B15" s="22">
        <v>14.184902969107766</v>
      </c>
    </row>
    <row r="16" spans="1:15" x14ac:dyDescent="0.3">
      <c r="A16" t="s">
        <v>147</v>
      </c>
      <c r="B16" s="22">
        <v>13.046485888212505</v>
      </c>
    </row>
    <row r="17" spans="1:2" x14ac:dyDescent="0.3">
      <c r="A17" t="s">
        <v>148</v>
      </c>
      <c r="B17" s="22">
        <v>7.3208104989904825</v>
      </c>
    </row>
    <row r="18" spans="1:2" x14ac:dyDescent="0.3">
      <c r="A18" t="s">
        <v>149</v>
      </c>
      <c r="B18" s="22">
        <v>19.002109651017971</v>
      </c>
    </row>
    <row r="19" spans="1:2" x14ac:dyDescent="0.3">
      <c r="A19" t="s">
        <v>150</v>
      </c>
      <c r="B19" s="22">
        <v>24.312684879067341</v>
      </c>
    </row>
    <row r="20" spans="1:2" x14ac:dyDescent="0.3">
      <c r="A20" t="s">
        <v>151</v>
      </c>
      <c r="B20" s="22">
        <v>11.822213965585306</v>
      </c>
    </row>
    <row r="21" spans="1:2" x14ac:dyDescent="0.3">
      <c r="A21" t="s">
        <v>152</v>
      </c>
      <c r="B21" s="22">
        <v>18.882063882063882</v>
      </c>
    </row>
    <row r="22" spans="1:2" x14ac:dyDescent="0.3">
      <c r="A22" t="s">
        <v>153</v>
      </c>
      <c r="B22" s="22">
        <v>20.471266896433722</v>
      </c>
    </row>
    <row r="23" spans="1:2" x14ac:dyDescent="0.3">
      <c r="A23" t="s">
        <v>154</v>
      </c>
      <c r="B23" s="22">
        <v>13.417872003170201</v>
      </c>
    </row>
    <row r="24" spans="1:2" x14ac:dyDescent="0.3">
      <c r="A24" t="s">
        <v>155</v>
      </c>
      <c r="B24" s="22">
        <v>10.505407194879718</v>
      </c>
    </row>
    <row r="25" spans="1:2" x14ac:dyDescent="0.3">
      <c r="A25" t="s">
        <v>156</v>
      </c>
      <c r="B25" s="22">
        <v>7.2950898127173538</v>
      </c>
    </row>
    <row r="26" spans="1:2" x14ac:dyDescent="0.3">
      <c r="A26" t="s">
        <v>157</v>
      </c>
      <c r="B26" s="22">
        <v>13.419545903257651</v>
      </c>
    </row>
    <row r="27" spans="1:2" x14ac:dyDescent="0.3">
      <c r="A27" t="s">
        <v>158</v>
      </c>
      <c r="B27" s="22">
        <v>3.3602365350807095</v>
      </c>
    </row>
    <row r="28" spans="1:2" x14ac:dyDescent="0.3">
      <c r="A28" t="s">
        <v>159</v>
      </c>
      <c r="B28" s="22">
        <v>5.8172140956259266</v>
      </c>
    </row>
    <row r="29" spans="1:2" x14ac:dyDescent="0.3">
      <c r="A29" t="s">
        <v>160</v>
      </c>
      <c r="B29" s="22">
        <v>5.9860465116279071</v>
      </c>
    </row>
    <row r="30" spans="1:2" x14ac:dyDescent="0.3">
      <c r="A30" t="s">
        <v>161</v>
      </c>
      <c r="B30" s="22">
        <v>5.3574985062736511</v>
      </c>
    </row>
    <row r="31" spans="1:2" x14ac:dyDescent="0.3">
      <c r="A31" t="s">
        <v>162</v>
      </c>
      <c r="B31" s="22">
        <v>15.552087085284347</v>
      </c>
    </row>
    <row r="32" spans="1:2" x14ac:dyDescent="0.3">
      <c r="A32" t="s">
        <v>163</v>
      </c>
      <c r="B32" s="22">
        <v>11.465305851945127</v>
      </c>
    </row>
    <row r="33" spans="1:2" x14ac:dyDescent="0.3">
      <c r="A33" t="s">
        <v>164</v>
      </c>
      <c r="B33" s="22">
        <v>7.7932494866529769</v>
      </c>
    </row>
    <row r="34" spans="1:2" x14ac:dyDescent="0.3">
      <c r="A34" t="s">
        <v>165</v>
      </c>
      <c r="B34" s="22">
        <v>12.476253690691447</v>
      </c>
    </row>
    <row r="35" spans="1:2" x14ac:dyDescent="0.3">
      <c r="A35" t="s">
        <v>166</v>
      </c>
      <c r="B35" s="22">
        <v>15.840660804689582</v>
      </c>
    </row>
    <row r="36" spans="1:2" x14ac:dyDescent="0.3">
      <c r="A36" t="s">
        <v>167</v>
      </c>
      <c r="B36" s="22">
        <v>1.9555037969769755</v>
      </c>
    </row>
    <row r="37" spans="1:2" x14ac:dyDescent="0.3">
      <c r="A37" t="s">
        <v>168</v>
      </c>
      <c r="B37" s="22">
        <v>2.0040504186440167</v>
      </c>
    </row>
    <row r="38" spans="1:2" x14ac:dyDescent="0.3">
      <c r="A38" t="s">
        <v>169</v>
      </c>
      <c r="B38" s="22">
        <v>7.8962568502317465</v>
      </c>
    </row>
    <row r="39" spans="1:2" x14ac:dyDescent="0.3">
      <c r="A39" t="s">
        <v>170</v>
      </c>
      <c r="B39" s="22">
        <v>7.9498602617670668</v>
      </c>
    </row>
    <row r="40" spans="1:2" x14ac:dyDescent="0.3">
      <c r="A40" t="s">
        <v>171</v>
      </c>
      <c r="B40" s="22">
        <v>2.4621289453268549</v>
      </c>
    </row>
    <row r="41" spans="1:2" x14ac:dyDescent="0.3">
      <c r="A41" t="s">
        <v>172</v>
      </c>
      <c r="B41" s="22">
        <v>10.741739912395207</v>
      </c>
    </row>
    <row r="42" spans="1:2" x14ac:dyDescent="0.3">
      <c r="A42" t="s">
        <v>173</v>
      </c>
      <c r="B42" s="22">
        <v>8.5743592341201502</v>
      </c>
    </row>
    <row r="43" spans="1:2" x14ac:dyDescent="0.3">
      <c r="A43" t="s">
        <v>174</v>
      </c>
      <c r="B43" s="22">
        <v>10.837330047960576</v>
      </c>
    </row>
    <row r="44" spans="1:2" x14ac:dyDescent="0.3">
      <c r="A44" t="s">
        <v>175</v>
      </c>
      <c r="B44" s="22">
        <v>5.2175671576392872</v>
      </c>
    </row>
    <row r="45" spans="1:2" x14ac:dyDescent="0.3">
      <c r="A45" t="s">
        <v>176</v>
      </c>
      <c r="B45" s="22">
        <v>3.6450769677606734</v>
      </c>
    </row>
    <row r="46" spans="1:2" x14ac:dyDescent="0.3">
      <c r="A46" t="s">
        <v>177</v>
      </c>
      <c r="B46" s="22">
        <v>-10.230575008336906</v>
      </c>
    </row>
    <row r="47" spans="1:2" x14ac:dyDescent="0.3">
      <c r="A47" t="s">
        <v>178</v>
      </c>
      <c r="B47" s="22">
        <v>5.1725385227519354</v>
      </c>
    </row>
    <row r="48" spans="1:2" x14ac:dyDescent="0.3">
      <c r="A48" t="s">
        <v>179</v>
      </c>
      <c r="B48" s="22">
        <v>1.0944314673549063</v>
      </c>
    </row>
    <row r="49" spans="1:2" x14ac:dyDescent="0.3">
      <c r="A49" t="s">
        <v>180</v>
      </c>
      <c r="B49" s="22">
        <v>4.5739579490962745</v>
      </c>
    </row>
    <row r="50" spans="1:2" x14ac:dyDescent="0.3">
      <c r="A50" t="s">
        <v>181</v>
      </c>
      <c r="B50" s="22">
        <v>-5.3138877674606375</v>
      </c>
    </row>
    <row r="51" spans="1:2" x14ac:dyDescent="0.3">
      <c r="A51" t="s">
        <v>182</v>
      </c>
      <c r="B51" s="22">
        <v>4.8756869929337876</v>
      </c>
    </row>
    <row r="52" spans="1:2" x14ac:dyDescent="0.3">
      <c r="A52" t="s">
        <v>183</v>
      </c>
      <c r="B52" s="22">
        <v>1.8268486256291134</v>
      </c>
    </row>
    <row r="53" spans="1:2" x14ac:dyDescent="0.3">
      <c r="A53" t="s">
        <v>184</v>
      </c>
      <c r="B53" s="22">
        <v>4.175721825520025</v>
      </c>
    </row>
    <row r="54" spans="1:2" x14ac:dyDescent="0.3">
      <c r="A54" t="s">
        <v>185</v>
      </c>
      <c r="B54" s="22">
        <v>1.224953695908402</v>
      </c>
    </row>
    <row r="55" spans="1:2" x14ac:dyDescent="0.3">
      <c r="A55" t="s">
        <v>186</v>
      </c>
      <c r="B55" s="22">
        <v>6.9680319680319682</v>
      </c>
    </row>
    <row r="56" spans="1:2" x14ac:dyDescent="0.3">
      <c r="A56" t="s">
        <v>187</v>
      </c>
      <c r="B56" s="22">
        <v>9.2153122343685148</v>
      </c>
    </row>
    <row r="57" spans="1:2" x14ac:dyDescent="0.3">
      <c r="A57" t="s">
        <v>188</v>
      </c>
      <c r="B57" s="22">
        <v>3.4498620055197793</v>
      </c>
    </row>
    <row r="58" spans="1:2" x14ac:dyDescent="0.3">
      <c r="A58" t="s">
        <v>189</v>
      </c>
      <c r="B58" s="22">
        <v>4.0486515788047166</v>
      </c>
    </row>
    <row r="59" spans="1:2" x14ac:dyDescent="0.3">
      <c r="A59" t="s">
        <v>190</v>
      </c>
      <c r="B59" s="22">
        <v>-2.4048730321968201</v>
      </c>
    </row>
    <row r="60" spans="1:2" x14ac:dyDescent="0.3">
      <c r="A60" t="s">
        <v>191</v>
      </c>
      <c r="B60" s="22">
        <v>-8.352217546131433</v>
      </c>
    </row>
    <row r="61" spans="1:2" x14ac:dyDescent="0.3">
      <c r="A61" t="s">
        <v>192</v>
      </c>
      <c r="B61" s="22">
        <v>-0.60218358558333185</v>
      </c>
    </row>
    <row r="62" spans="1:2" x14ac:dyDescent="0.3">
      <c r="A62" t="s">
        <v>193</v>
      </c>
      <c r="B62" s="22">
        <v>1.559549882939355</v>
      </c>
    </row>
    <row r="63" spans="1:2" x14ac:dyDescent="0.3">
      <c r="A63" t="s">
        <v>194</v>
      </c>
      <c r="B63" s="22">
        <v>-5.4547890154052245</v>
      </c>
    </row>
    <row r="64" spans="1:2" x14ac:dyDescent="0.3">
      <c r="A64" t="s">
        <v>195</v>
      </c>
      <c r="B64" s="22">
        <v>-4.815099134393944</v>
      </c>
    </row>
    <row r="65" spans="1:2" x14ac:dyDescent="0.3">
      <c r="A65" t="s">
        <v>196</v>
      </c>
      <c r="B65" s="22">
        <v>2.0744277440706012</v>
      </c>
    </row>
    <row r="66" spans="1:2" x14ac:dyDescent="0.3">
      <c r="A66" t="s">
        <v>197</v>
      </c>
      <c r="B66" s="22">
        <v>4.8809173772419872</v>
      </c>
    </row>
    <row r="67" spans="1:2" x14ac:dyDescent="0.3">
      <c r="A67" t="s">
        <v>198</v>
      </c>
      <c r="B67" s="22">
        <v>1.5327727082960576</v>
      </c>
    </row>
    <row r="68" spans="1:2" x14ac:dyDescent="0.3">
      <c r="A68" t="s">
        <v>199</v>
      </c>
      <c r="B68" s="22">
        <v>-6.5353375035010736E-2</v>
      </c>
    </row>
    <row r="69" spans="1:2" x14ac:dyDescent="0.3">
      <c r="A69" t="s">
        <v>200</v>
      </c>
      <c r="B69" s="22">
        <v>-0.68371439692666991</v>
      </c>
    </row>
    <row r="70" spans="1:2" x14ac:dyDescent="0.3">
      <c r="A70" t="s">
        <v>201</v>
      </c>
      <c r="B70" s="22">
        <v>6.6204262946654708</v>
      </c>
    </row>
    <row r="71" spans="1:2" x14ac:dyDescent="0.3">
      <c r="A71" t="s">
        <v>202</v>
      </c>
      <c r="B71" s="22">
        <v>17.610884171521686</v>
      </c>
    </row>
    <row r="72" spans="1:2" x14ac:dyDescent="0.3">
      <c r="A72" t="s">
        <v>203</v>
      </c>
      <c r="B72" s="22">
        <v>8.2375830946333028</v>
      </c>
    </row>
    <row r="73" spans="1:2" x14ac:dyDescent="0.3">
      <c r="A73" t="s">
        <v>204</v>
      </c>
      <c r="B73" s="22">
        <v>13.401962502190292</v>
      </c>
    </row>
    <row r="74" spans="1:2" x14ac:dyDescent="0.3">
      <c r="A74" t="s">
        <v>205</v>
      </c>
      <c r="B74" s="22">
        <v>6.9658413442574911</v>
      </c>
    </row>
    <row r="75" spans="1:2" x14ac:dyDescent="0.3">
      <c r="A75" t="s">
        <v>206</v>
      </c>
      <c r="B75" s="22">
        <v>4.9659351569721659</v>
      </c>
    </row>
    <row r="76" spans="1:2" x14ac:dyDescent="0.3">
      <c r="A76" t="s">
        <v>207</v>
      </c>
      <c r="B76" s="22">
        <v>-14.359509263398401</v>
      </c>
    </row>
    <row r="77" spans="1:2" x14ac:dyDescent="0.3">
      <c r="A77" t="s">
        <v>208</v>
      </c>
      <c r="B77" s="22">
        <v>-7.3389750822755051</v>
      </c>
    </row>
    <row r="78" spans="1:2" x14ac:dyDescent="0.3">
      <c r="A78" t="s">
        <v>209</v>
      </c>
      <c r="B78" s="22">
        <v>5.4299708015446928</v>
      </c>
    </row>
    <row r="79" spans="1:2" x14ac:dyDescent="0.3">
      <c r="A79" t="s">
        <v>210</v>
      </c>
      <c r="B79" s="22">
        <v>5.2281592795245695</v>
      </c>
    </row>
    <row r="80" spans="1:2" x14ac:dyDescent="0.3">
      <c r="A80" t="s">
        <v>211</v>
      </c>
      <c r="B80" s="22">
        <v>8.8831803774522999</v>
      </c>
    </row>
    <row r="81" spans="1:2" x14ac:dyDescent="0.3">
      <c r="A81" t="s">
        <v>212</v>
      </c>
      <c r="B81" s="22">
        <v>10.66030230708035</v>
      </c>
    </row>
    <row r="82" spans="1:2" x14ac:dyDescent="0.3">
      <c r="A82" t="s">
        <v>213</v>
      </c>
      <c r="B82" s="22">
        <v>9.0897064061466448</v>
      </c>
    </row>
    <row r="83" spans="1:2" x14ac:dyDescent="0.3">
      <c r="A83" t="s">
        <v>214</v>
      </c>
      <c r="B83" s="22">
        <v>11.16339215856733</v>
      </c>
    </row>
    <row r="84" spans="1:2" x14ac:dyDescent="0.3">
      <c r="A84" t="s">
        <v>215</v>
      </c>
      <c r="B84" s="22">
        <v>5.779569892473118</v>
      </c>
    </row>
    <row r="85" spans="1:2" x14ac:dyDescent="0.3">
      <c r="A85" t="s">
        <v>216</v>
      </c>
      <c r="B85" s="22">
        <v>20.002289152686483</v>
      </c>
    </row>
    <row r="86" spans="1:2" x14ac:dyDescent="0.3">
      <c r="A86" t="s">
        <v>217</v>
      </c>
      <c r="B86" s="22">
        <v>16.212572079865815</v>
      </c>
    </row>
    <row r="87" spans="1:2" x14ac:dyDescent="0.3">
      <c r="A87" t="s">
        <v>218</v>
      </c>
      <c r="B87" s="22">
        <v>4.5689592386686417</v>
      </c>
    </row>
    <row r="88" spans="1:2" x14ac:dyDescent="0.3">
      <c r="A88" t="s">
        <v>219</v>
      </c>
      <c r="B88" s="22">
        <v>-1.3665467941408649</v>
      </c>
    </row>
    <row r="89" spans="1:2" x14ac:dyDescent="0.3">
      <c r="A89" t="s">
        <v>220</v>
      </c>
      <c r="B89" s="22">
        <v>7.1456152394027805</v>
      </c>
    </row>
    <row r="90" spans="1:2" x14ac:dyDescent="0.3">
      <c r="A90" t="s">
        <v>221</v>
      </c>
      <c r="B90" s="22">
        <v>-11.328848591206006</v>
      </c>
    </row>
    <row r="91" spans="1:2" x14ac:dyDescent="0.3">
      <c r="A91" t="s">
        <v>222</v>
      </c>
      <c r="B91" s="22">
        <v>-4.7125474795596469</v>
      </c>
    </row>
    <row r="92" spans="1:2" x14ac:dyDescent="0.3">
      <c r="A92" t="s">
        <v>223</v>
      </c>
      <c r="B92" s="22">
        <v>-4.3187848842529055</v>
      </c>
    </row>
    <row r="93" spans="1:2" x14ac:dyDescent="0.3">
      <c r="A93" t="s">
        <v>224</v>
      </c>
      <c r="B93" s="22">
        <v>6.9723274465076441</v>
      </c>
    </row>
    <row r="94" spans="1:2" x14ac:dyDescent="0.3">
      <c r="A94" t="s">
        <v>225</v>
      </c>
      <c r="B94" s="22">
        <v>4.4696740058971036</v>
      </c>
    </row>
    <row r="95" spans="1:2" x14ac:dyDescent="0.3">
      <c r="A95" t="s">
        <v>226</v>
      </c>
      <c r="B95" s="22">
        <v>-3.2840039906883938</v>
      </c>
    </row>
    <row r="96" spans="1:2" x14ac:dyDescent="0.3">
      <c r="A96" t="s">
        <v>227</v>
      </c>
      <c r="B96" s="22">
        <v>-2.0817125841671809</v>
      </c>
    </row>
    <row r="97" spans="1:2" x14ac:dyDescent="0.3">
      <c r="A97" t="s">
        <v>228</v>
      </c>
      <c r="B97" s="22">
        <v>5.6447149972329829</v>
      </c>
    </row>
    <row r="98" spans="1:2" x14ac:dyDescent="0.3">
      <c r="A98" t="s">
        <v>229</v>
      </c>
      <c r="B98" s="22">
        <v>13.300030174003419</v>
      </c>
    </row>
    <row r="99" spans="1:2" x14ac:dyDescent="0.3">
      <c r="A99" t="s">
        <v>230</v>
      </c>
      <c r="B99" s="22">
        <v>1.3649851632047478</v>
      </c>
    </row>
    <row r="100" spans="1:2" x14ac:dyDescent="0.3">
      <c r="A100" t="s">
        <v>231</v>
      </c>
      <c r="B100" s="22">
        <v>1.2940628396914955</v>
      </c>
    </row>
    <row r="101" spans="1:2" x14ac:dyDescent="0.3">
      <c r="A101" t="s">
        <v>232</v>
      </c>
      <c r="B101" s="22">
        <v>10.046919338072092</v>
      </c>
    </row>
    <row r="102" spans="1:2" x14ac:dyDescent="0.3">
      <c r="A102" t="s">
        <v>233</v>
      </c>
      <c r="B102" s="22">
        <v>-2.8855141977105903</v>
      </c>
    </row>
  </sheetData>
  <mergeCells count="1">
    <mergeCell ref="N2:O2"/>
  </mergeCells>
  <hyperlinks>
    <hyperlink ref="N2:O2" location="Indhold!A1" display="Tilbage til oversigt" xr:uid="{B0C239D4-13DC-4B1F-9077-4CE3FCBF5341}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AD6C3-B8AE-49F9-9980-8B28CC666FA3}">
  <dimension ref="A2:Q51"/>
  <sheetViews>
    <sheetView topLeftCell="D1" workbookViewId="0">
      <selection activeCell="P2" sqref="P2:Q2"/>
    </sheetView>
  </sheetViews>
  <sheetFormatPr defaultRowHeight="14.4" x14ac:dyDescent="0.3"/>
  <cols>
    <col min="1" max="1" width="10.44140625" style="13" customWidth="1"/>
    <col min="2" max="2" width="14.88671875" bestFit="1" customWidth="1"/>
    <col min="3" max="3" width="15" bestFit="1" customWidth="1"/>
    <col min="4" max="4" width="17.88671875" bestFit="1" customWidth="1"/>
    <col min="5" max="5" width="12.88671875" bestFit="1" customWidth="1"/>
    <col min="6" max="10" width="22" customWidth="1"/>
  </cols>
  <sheetData>
    <row r="2" spans="1:17" x14ac:dyDescent="0.3">
      <c r="A2" s="61" t="s">
        <v>579</v>
      </c>
      <c r="B2" s="61" t="s">
        <v>121</v>
      </c>
      <c r="C2" s="44"/>
      <c r="D2" s="44"/>
      <c r="E2" s="44"/>
      <c r="F2" s="44"/>
      <c r="G2" s="44"/>
      <c r="H2" s="44"/>
      <c r="I2" s="44" t="s">
        <v>122</v>
      </c>
      <c r="J2" s="44"/>
      <c r="K2" s="44"/>
      <c r="L2" s="44"/>
      <c r="M2" s="44"/>
      <c r="N2" s="44"/>
      <c r="O2" s="44"/>
      <c r="P2" s="105" t="s">
        <v>590</v>
      </c>
      <c r="Q2" s="105"/>
    </row>
    <row r="5" spans="1:17" x14ac:dyDescent="0.3">
      <c r="B5" s="13" t="s">
        <v>103</v>
      </c>
      <c r="C5" s="13" t="s">
        <v>104</v>
      </c>
      <c r="D5" s="13" t="s">
        <v>106</v>
      </c>
      <c r="E5" s="13" t="s">
        <v>105</v>
      </c>
      <c r="F5" s="13" t="s">
        <v>116</v>
      </c>
      <c r="G5" s="13" t="s">
        <v>117</v>
      </c>
      <c r="H5" s="13" t="s">
        <v>118</v>
      </c>
      <c r="I5" s="13" t="s">
        <v>119</v>
      </c>
    </row>
    <row r="6" spans="1:17" x14ac:dyDescent="0.3">
      <c r="A6" s="13">
        <v>1995</v>
      </c>
      <c r="B6" s="13">
        <v>100</v>
      </c>
      <c r="C6" s="13">
        <v>100</v>
      </c>
      <c r="D6" s="13">
        <v>100</v>
      </c>
      <c r="E6" s="13">
        <v>100</v>
      </c>
    </row>
    <row r="7" spans="1:17" x14ac:dyDescent="0.3">
      <c r="A7" s="13">
        <v>1996</v>
      </c>
      <c r="B7" s="13">
        <v>100.55251401626546</v>
      </c>
      <c r="C7" s="13">
        <v>100.58553869022863</v>
      </c>
      <c r="D7" s="13">
        <v>100.73216538829269</v>
      </c>
      <c r="E7" s="13">
        <v>100.74219317296478</v>
      </c>
    </row>
    <row r="8" spans="1:17" x14ac:dyDescent="0.3">
      <c r="A8" s="13">
        <v>1997</v>
      </c>
      <c r="B8" s="13">
        <v>100.39268790707226</v>
      </c>
      <c r="C8" s="13">
        <v>100.80589550056214</v>
      </c>
      <c r="D8" s="13">
        <v>101.22385416811386</v>
      </c>
      <c r="E8" s="13">
        <v>101.47689738593921</v>
      </c>
    </row>
    <row r="9" spans="1:17" x14ac:dyDescent="0.3">
      <c r="A9" s="13">
        <v>1998</v>
      </c>
      <c r="B9" s="13">
        <v>100.27974412324238</v>
      </c>
      <c r="C9" s="13">
        <v>101.04979728515042</v>
      </c>
      <c r="D9" s="13">
        <v>101.85156884463873</v>
      </c>
      <c r="E9" s="13">
        <v>101.96156963636341</v>
      </c>
    </row>
    <row r="10" spans="1:17" x14ac:dyDescent="0.3">
      <c r="A10" s="13">
        <v>1999</v>
      </c>
      <c r="B10" s="13">
        <v>100.22026943776081</v>
      </c>
      <c r="C10" s="13">
        <v>101.24124274533057</v>
      </c>
      <c r="D10" s="13">
        <v>102.36788626870987</v>
      </c>
      <c r="E10" s="13">
        <v>102.46113705582916</v>
      </c>
    </row>
    <row r="11" spans="1:17" x14ac:dyDescent="0.3">
      <c r="A11" s="13">
        <v>2000</v>
      </c>
      <c r="B11" s="13">
        <v>100.03952063790959</v>
      </c>
      <c r="C11" s="13">
        <v>101.32549484693753</v>
      </c>
      <c r="D11" s="13">
        <v>102.81372788000421</v>
      </c>
      <c r="E11" s="13">
        <v>102.98226109493559</v>
      </c>
    </row>
    <row r="12" spans="1:17" x14ac:dyDescent="0.3">
      <c r="A12" s="13">
        <v>2001</v>
      </c>
      <c r="B12" s="13">
        <v>99.923283467587268</v>
      </c>
      <c r="C12" s="13">
        <v>101.44241476182683</v>
      </c>
      <c r="D12" s="13">
        <v>103.40620465014064</v>
      </c>
      <c r="E12" s="13">
        <v>103.53474773996842</v>
      </c>
    </row>
    <row r="13" spans="1:17" x14ac:dyDescent="0.3">
      <c r="A13" s="13">
        <v>2002</v>
      </c>
      <c r="B13" s="13">
        <v>99.722968077398448</v>
      </c>
      <c r="C13" s="13">
        <v>101.67806574347114</v>
      </c>
      <c r="D13" s="13">
        <v>104.04730720507831</v>
      </c>
      <c r="E13" s="13">
        <v>104.01404117934983</v>
      </c>
    </row>
    <row r="14" spans="1:17" x14ac:dyDescent="0.3">
      <c r="A14" s="13">
        <v>2003</v>
      </c>
      <c r="B14" s="13">
        <v>99.404671959332489</v>
      </c>
      <c r="C14" s="13">
        <v>101.85227172107724</v>
      </c>
      <c r="D14" s="13">
        <v>104.70154503694928</v>
      </c>
      <c r="E14" s="13">
        <v>104.38733066571891</v>
      </c>
    </row>
    <row r="15" spans="1:17" x14ac:dyDescent="0.3">
      <c r="A15" s="13">
        <v>2004</v>
      </c>
      <c r="B15" s="13">
        <v>99.014696252901089</v>
      </c>
      <c r="C15" s="13">
        <v>101.99481608088202</v>
      </c>
      <c r="D15" s="13">
        <v>105.35654067325872</v>
      </c>
      <c r="E15" s="13">
        <v>104.75300706568893</v>
      </c>
    </row>
    <row r="16" spans="1:17" x14ac:dyDescent="0.3">
      <c r="A16" s="13">
        <v>2005</v>
      </c>
      <c r="B16" s="13">
        <v>98.402320093919641</v>
      </c>
      <c r="C16" s="13">
        <v>102.18351127341417</v>
      </c>
      <c r="D16" s="13">
        <v>106.12672258421418</v>
      </c>
      <c r="E16" s="13">
        <v>105.08467282968077</v>
      </c>
    </row>
    <row r="17" spans="1:9" x14ac:dyDescent="0.3">
      <c r="A17" s="13">
        <v>2006</v>
      </c>
      <c r="B17" s="13">
        <v>98.003045413862438</v>
      </c>
      <c r="C17" s="13">
        <v>102.37757284184485</v>
      </c>
      <c r="D17" s="13">
        <v>107.12310912005012</v>
      </c>
      <c r="E17" s="13">
        <v>105.3883274007806</v>
      </c>
    </row>
    <row r="18" spans="1:9" x14ac:dyDescent="0.3">
      <c r="A18" s="13">
        <v>2007</v>
      </c>
      <c r="B18" s="13">
        <v>97.640579171073995</v>
      </c>
      <c r="C18" s="13">
        <v>102.80104697993779</v>
      </c>
      <c r="D18" s="13">
        <v>108.16205900517959</v>
      </c>
      <c r="E18" s="13">
        <v>105.67609379156941</v>
      </c>
    </row>
    <row r="19" spans="1:9" x14ac:dyDescent="0.3">
      <c r="A19" s="13">
        <v>2008</v>
      </c>
      <c r="B19" s="13">
        <v>97.645034929269684</v>
      </c>
      <c r="C19" s="13">
        <v>103.2869052378512</v>
      </c>
      <c r="D19" s="13">
        <v>109.07546595500411</v>
      </c>
      <c r="E19" s="13">
        <v>106.26395646307591</v>
      </c>
    </row>
    <row r="20" spans="1:9" x14ac:dyDescent="0.3">
      <c r="A20" s="13">
        <v>2009</v>
      </c>
      <c r="B20" s="13">
        <v>97.549720449605374</v>
      </c>
      <c r="C20" s="13">
        <v>103.62089505783612</v>
      </c>
      <c r="D20" s="13">
        <v>109.86042505250953</v>
      </c>
      <c r="E20" s="13">
        <v>107.29660543235092</v>
      </c>
    </row>
    <row r="21" spans="1:9" x14ac:dyDescent="0.3">
      <c r="A21" s="13">
        <v>2010</v>
      </c>
      <c r="B21" s="13">
        <v>96.792047827721021</v>
      </c>
      <c r="C21" s="13">
        <v>103.5128296631794</v>
      </c>
      <c r="D21" s="13">
        <v>110.1502852502207</v>
      </c>
      <c r="E21" s="13">
        <v>108.39342775491323</v>
      </c>
    </row>
    <row r="22" spans="1:9" x14ac:dyDescent="0.3">
      <c r="A22" s="13">
        <v>2011</v>
      </c>
      <c r="B22" s="13">
        <v>96.08610074663008</v>
      </c>
      <c r="C22" s="13">
        <v>103.3873235468525</v>
      </c>
      <c r="D22" s="13">
        <v>110.59549535781632</v>
      </c>
      <c r="E22" s="13">
        <v>109.54726547452904</v>
      </c>
    </row>
    <row r="23" spans="1:9" x14ac:dyDescent="0.3">
      <c r="A23" s="13">
        <v>2012</v>
      </c>
      <c r="B23" s="13">
        <v>95.338114555605927</v>
      </c>
      <c r="C23" s="13">
        <v>103.24209599909847</v>
      </c>
      <c r="D23" s="13">
        <v>110.90265875687233</v>
      </c>
      <c r="E23" s="13">
        <v>110.51847187150766</v>
      </c>
    </row>
    <row r="24" spans="1:9" x14ac:dyDescent="0.3">
      <c r="A24" s="13">
        <v>2013</v>
      </c>
      <c r="B24" s="13">
        <v>94.545764511242069</v>
      </c>
      <c r="C24" s="13">
        <v>102.99383403409259</v>
      </c>
      <c r="D24" s="13">
        <v>111.20034960044759</v>
      </c>
      <c r="E24" s="13">
        <v>111.65865568616873</v>
      </c>
    </row>
    <row r="25" spans="1:9" x14ac:dyDescent="0.3">
      <c r="A25" s="13">
        <v>2014</v>
      </c>
      <c r="B25" s="13">
        <v>93.729392118344933</v>
      </c>
      <c r="C25" s="13">
        <v>102.8056754791503</v>
      </c>
      <c r="D25" s="13">
        <v>111.53188904227412</v>
      </c>
      <c r="E25" s="13">
        <v>112.85866842981333</v>
      </c>
    </row>
    <row r="26" spans="1:9" x14ac:dyDescent="0.3">
      <c r="A26" s="13">
        <v>2015</v>
      </c>
      <c r="B26" s="13">
        <v>93.26192496503198</v>
      </c>
      <c r="C26" s="13">
        <v>102.92031468428269</v>
      </c>
      <c r="D26" s="13">
        <v>112.16402424469001</v>
      </c>
      <c r="E26" s="13">
        <v>114.0245464110711</v>
      </c>
    </row>
    <row r="27" spans="1:9" x14ac:dyDescent="0.3">
      <c r="A27" s="13">
        <v>2016</v>
      </c>
      <c r="B27" s="13">
        <v>93.117984602449496</v>
      </c>
      <c r="C27" s="13">
        <v>103.36190034103319</v>
      </c>
      <c r="D27" s="13">
        <v>113.26081986862198</v>
      </c>
      <c r="E27" s="13">
        <v>115.39043341218118</v>
      </c>
    </row>
    <row r="28" spans="1:9" x14ac:dyDescent="0.3">
      <c r="A28" s="13">
        <v>2017</v>
      </c>
      <c r="B28" s="13">
        <v>92.932973773019796</v>
      </c>
      <c r="C28" s="13">
        <v>103.74237639223915</v>
      </c>
      <c r="D28" s="13">
        <v>114.20479159746439</v>
      </c>
      <c r="E28" s="13">
        <v>116.60438968906747</v>
      </c>
    </row>
    <row r="29" spans="1:9" x14ac:dyDescent="0.3">
      <c r="A29" s="13">
        <v>2018</v>
      </c>
      <c r="B29" s="13">
        <v>92.747381757738495</v>
      </c>
      <c r="C29" s="13">
        <v>103.94321301024172</v>
      </c>
      <c r="D29" s="13">
        <v>114.84665195684052</v>
      </c>
      <c r="E29" s="13">
        <v>117.65110631799283</v>
      </c>
      <c r="F29" s="13">
        <v>92.747381757738495</v>
      </c>
      <c r="G29" s="13">
        <v>103.94321301024172</v>
      </c>
      <c r="H29" s="13">
        <v>114.84665195684052</v>
      </c>
      <c r="I29" s="13">
        <v>117.65110631799283</v>
      </c>
    </row>
    <row r="30" spans="1:9" x14ac:dyDescent="0.3">
      <c r="A30" s="13">
        <v>2019</v>
      </c>
      <c r="F30" s="13">
        <v>92.466668991410074</v>
      </c>
      <c r="G30" s="13">
        <v>104.11406500291125</v>
      </c>
      <c r="H30" s="13">
        <v>115.55014707721143</v>
      </c>
      <c r="I30" s="13">
        <v>118.74523923503378</v>
      </c>
    </row>
    <row r="31" spans="1:9" x14ac:dyDescent="0.3">
      <c r="A31" s="13">
        <v>2020</v>
      </c>
      <c r="F31" s="13">
        <v>92.19273672668379</v>
      </c>
      <c r="G31" s="13">
        <v>104.27123273703953</v>
      </c>
      <c r="H31" s="13">
        <v>116.21499417122085</v>
      </c>
      <c r="I31" s="13">
        <v>119.75389043196405</v>
      </c>
    </row>
    <row r="32" spans="1:9" x14ac:dyDescent="0.3">
      <c r="A32" s="13">
        <v>2021</v>
      </c>
      <c r="F32" s="13">
        <v>91.909699216948923</v>
      </c>
      <c r="G32" s="13">
        <v>104.39325070903243</v>
      </c>
      <c r="H32" s="13">
        <v>116.83790941963548</v>
      </c>
      <c r="I32" s="13">
        <v>120.71781474630011</v>
      </c>
    </row>
    <row r="33" spans="1:9" x14ac:dyDescent="0.3">
      <c r="A33" s="13">
        <v>2022</v>
      </c>
      <c r="F33" s="13">
        <v>91.654171170857012</v>
      </c>
      <c r="G33" s="13">
        <v>104.52070213662256</v>
      </c>
      <c r="H33" s="13">
        <v>117.44604748150009</v>
      </c>
      <c r="I33" s="13">
        <v>121.62973009539941</v>
      </c>
    </row>
    <row r="34" spans="1:9" x14ac:dyDescent="0.3">
      <c r="A34" s="13">
        <v>2023</v>
      </c>
      <c r="F34" s="13">
        <v>91.427314960111275</v>
      </c>
      <c r="G34" s="13">
        <v>104.66270985883747</v>
      </c>
      <c r="H34" s="13">
        <v>118.05027022043268</v>
      </c>
      <c r="I34" s="13">
        <v>122.5080899386857</v>
      </c>
    </row>
    <row r="35" spans="1:9" x14ac:dyDescent="0.3">
      <c r="A35" s="13">
        <v>2024</v>
      </c>
      <c r="F35" s="13">
        <v>91.228743127477301</v>
      </c>
      <c r="G35" s="13">
        <v>104.81880431778605</v>
      </c>
      <c r="H35" s="13">
        <v>118.65373515492681</v>
      </c>
      <c r="I35" s="13">
        <v>123.36944446398286</v>
      </c>
    </row>
    <row r="36" spans="1:9" x14ac:dyDescent="0.3">
      <c r="A36" s="13">
        <v>2025</v>
      </c>
      <c r="F36" s="13">
        <v>91.051481442735763</v>
      </c>
      <c r="G36" s="13">
        <v>104.98489365184562</v>
      </c>
      <c r="H36" s="13">
        <v>119.25694748794145</v>
      </c>
      <c r="I36" s="13">
        <v>124.22318590288101</v>
      </c>
    </row>
    <row r="37" spans="1:9" x14ac:dyDescent="0.3">
      <c r="A37" s="13">
        <v>2026</v>
      </c>
      <c r="F37" s="13">
        <v>90.892430248011379</v>
      </c>
      <c r="G37" s="13">
        <v>105.15500776782912</v>
      </c>
      <c r="H37" s="13">
        <v>119.85485518988685</v>
      </c>
      <c r="I37" s="13">
        <v>125.06542496124153</v>
      </c>
    </row>
    <row r="38" spans="1:9" x14ac:dyDescent="0.3">
      <c r="A38" s="13">
        <v>2027</v>
      </c>
      <c r="F38" s="13">
        <v>90.744809041702027</v>
      </c>
      <c r="G38" s="13">
        <v>105.32632931838977</v>
      </c>
      <c r="H38" s="13">
        <v>120.44177472747457</v>
      </c>
      <c r="I38" s="13">
        <v>125.88983119222175</v>
      </c>
    </row>
    <row r="39" spans="1:9" x14ac:dyDescent="0.3">
      <c r="A39" s="13">
        <v>2028</v>
      </c>
      <c r="F39" s="13">
        <v>90.605130708698027</v>
      </c>
      <c r="G39" s="13">
        <v>105.49228449305188</v>
      </c>
      <c r="H39" s="13">
        <v>121.01366447703283</v>
      </c>
      <c r="I39" s="13">
        <v>126.6916050413527</v>
      </c>
    </row>
    <row r="40" spans="1:9" x14ac:dyDescent="0.3">
      <c r="A40" s="13">
        <v>2029</v>
      </c>
      <c r="F40" s="13">
        <v>90.469714405272512</v>
      </c>
      <c r="G40" s="13">
        <v>105.6514646181421</v>
      </c>
      <c r="H40" s="13">
        <v>121.5666091156296</v>
      </c>
      <c r="I40" s="13">
        <v>127.46660896167845</v>
      </c>
    </row>
    <row r="41" spans="1:9" x14ac:dyDescent="0.3">
      <c r="A41" s="13">
        <v>2030</v>
      </c>
      <c r="F41" s="13">
        <v>90.335847930784638</v>
      </c>
      <c r="G41" s="13">
        <v>105.8052783673338</v>
      </c>
      <c r="H41" s="13">
        <v>122.10363986101866</v>
      </c>
      <c r="I41" s="13">
        <v>128.21062265530387</v>
      </c>
    </row>
    <row r="42" spans="1:9" x14ac:dyDescent="0.3">
      <c r="A42" s="13">
        <v>2031</v>
      </c>
      <c r="F42" s="13">
        <v>90.209536872367707</v>
      </c>
      <c r="G42" s="13">
        <v>105.95654308797369</v>
      </c>
      <c r="H42" s="13">
        <v>122.62804053243339</v>
      </c>
      <c r="I42" s="13">
        <v>128.91876381682087</v>
      </c>
    </row>
    <row r="43" spans="1:9" x14ac:dyDescent="0.3">
      <c r="A43" s="13">
        <v>2032</v>
      </c>
      <c r="F43" s="13">
        <v>90.093880887896987</v>
      </c>
      <c r="G43" s="13">
        <v>106.10720409132499</v>
      </c>
      <c r="H43" s="13">
        <v>123.14309494910711</v>
      </c>
      <c r="I43" s="13">
        <v>129.5881361633603</v>
      </c>
    </row>
    <row r="44" spans="1:9" x14ac:dyDescent="0.3">
      <c r="A44" s="13">
        <v>2033</v>
      </c>
      <c r="F44" s="13">
        <v>89.991398449396144</v>
      </c>
      <c r="G44" s="13">
        <v>106.25974332624078</v>
      </c>
      <c r="H44" s="13">
        <v>123.65120282509494</v>
      </c>
      <c r="I44" s="13">
        <v>130.21547103282688</v>
      </c>
    </row>
    <row r="45" spans="1:9" x14ac:dyDescent="0.3">
      <c r="A45" s="13">
        <v>2034</v>
      </c>
      <c r="F45" s="13">
        <v>89.898021255903885</v>
      </c>
      <c r="G45" s="13">
        <v>106.41221548145782</v>
      </c>
      <c r="H45" s="13">
        <v>124.15059595004048</v>
      </c>
      <c r="I45" s="13">
        <v>130.80403708731589</v>
      </c>
    </row>
    <row r="46" spans="1:9" x14ac:dyDescent="0.3">
      <c r="A46" s="13">
        <v>2035</v>
      </c>
      <c r="F46" s="13">
        <v>89.804644062411612</v>
      </c>
      <c r="G46" s="13">
        <v>106.56233984721928</v>
      </c>
      <c r="H46" s="13">
        <v>124.63584339213473</v>
      </c>
      <c r="I46" s="13">
        <v>131.3613646622872</v>
      </c>
    </row>
    <row r="47" spans="1:9" x14ac:dyDescent="0.3">
      <c r="A47" s="13">
        <v>2036</v>
      </c>
      <c r="F47" s="13">
        <v>89.707779753809675</v>
      </c>
      <c r="G47" s="13">
        <v>106.7005240266065</v>
      </c>
      <c r="H47" s="13">
        <v>125.10075641513032</v>
      </c>
      <c r="I47" s="13">
        <v>131.89597710447018</v>
      </c>
    </row>
    <row r="48" spans="1:9" x14ac:dyDescent="0.3">
      <c r="A48" s="13">
        <v>2037</v>
      </c>
      <c r="F48" s="13">
        <v>89.599291728175501</v>
      </c>
      <c r="G48" s="13">
        <v>106.81979173095138</v>
      </c>
      <c r="H48" s="13">
        <v>125.53813587686182</v>
      </c>
      <c r="I48" s="13">
        <v>132.41623225871584</v>
      </c>
    </row>
    <row r="49" spans="1:9" x14ac:dyDescent="0.3">
      <c r="A49" s="13">
        <v>2038</v>
      </c>
      <c r="F49" s="13">
        <v>89.475111684547812</v>
      </c>
      <c r="G49" s="13">
        <v>106.91974048206154</v>
      </c>
      <c r="H49" s="13">
        <v>125.94646616845236</v>
      </c>
      <c r="I49" s="13">
        <v>132.92697105496276</v>
      </c>
    </row>
    <row r="50" spans="1:9" x14ac:dyDescent="0.3">
      <c r="A50" s="13">
        <v>2039</v>
      </c>
      <c r="F50" s="13">
        <v>89.337564366333069</v>
      </c>
      <c r="G50" s="13">
        <v>107.00124231602051</v>
      </c>
      <c r="H50" s="13">
        <v>126.32448428250444</v>
      </c>
      <c r="I50" s="13">
        <v>133.42893825166297</v>
      </c>
    </row>
    <row r="51" spans="1:9" x14ac:dyDescent="0.3">
      <c r="A51" s="13">
        <v>2040</v>
      </c>
      <c r="F51" s="13">
        <v>89.188587059703281</v>
      </c>
      <c r="G51" s="13">
        <v>107.06483387041811</v>
      </c>
      <c r="H51" s="13">
        <v>126.67749485008734</v>
      </c>
      <c r="I51" s="13">
        <v>133.92300273367727</v>
      </c>
    </row>
  </sheetData>
  <mergeCells count="1">
    <mergeCell ref="P2:Q2"/>
  </mergeCells>
  <hyperlinks>
    <hyperlink ref="P2:Q2" location="Indhold!A1" display="Tilbage til oversigt" xr:uid="{AAC9BFE2-98F1-408D-B73C-81F9398F210F}"/>
  </hyperlink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BA245-B15C-42B8-9666-024A52FF25DF}">
  <dimension ref="A2:S19"/>
  <sheetViews>
    <sheetView workbookViewId="0">
      <selection activeCell="T2" sqref="A2:T2"/>
    </sheetView>
  </sheetViews>
  <sheetFormatPr defaultColWidth="9.109375" defaultRowHeight="14.4" x14ac:dyDescent="0.3"/>
  <cols>
    <col min="1" max="1" width="15.109375" style="1" customWidth="1"/>
    <col min="2" max="16384" width="9.109375" style="1"/>
  </cols>
  <sheetData>
    <row r="2" spans="1:19" x14ac:dyDescent="0.3">
      <c r="A2" s="78" t="s">
        <v>580</v>
      </c>
      <c r="B2" s="78" t="s">
        <v>120</v>
      </c>
      <c r="C2" s="79"/>
      <c r="D2" s="79"/>
      <c r="E2" s="79"/>
      <c r="F2" s="79"/>
      <c r="G2" s="79"/>
      <c r="H2" s="79"/>
      <c r="I2" s="81"/>
      <c r="J2" s="79" t="s">
        <v>123</v>
      </c>
      <c r="K2" s="79"/>
      <c r="L2" s="79"/>
      <c r="M2" s="79"/>
      <c r="N2" s="79"/>
      <c r="O2" s="79"/>
      <c r="P2" s="79"/>
      <c r="Q2" s="79"/>
      <c r="R2" s="105" t="s">
        <v>590</v>
      </c>
      <c r="S2" s="105"/>
    </row>
    <row r="3" spans="1:19" x14ac:dyDescent="0.3">
      <c r="H3" s="14"/>
    </row>
    <row r="4" spans="1:19" s="6" customFormat="1" x14ac:dyDescent="0.3">
      <c r="B4" s="19" t="s">
        <v>107</v>
      </c>
      <c r="C4" s="19" t="s">
        <v>108</v>
      </c>
      <c r="D4" s="19" t="s">
        <v>109</v>
      </c>
      <c r="E4" s="19" t="s">
        <v>110</v>
      </c>
      <c r="F4" s="19" t="s">
        <v>111</v>
      </c>
      <c r="H4" s="19"/>
    </row>
    <row r="5" spans="1:19" x14ac:dyDescent="0.3">
      <c r="A5" s="19">
        <v>2000</v>
      </c>
      <c r="B5" s="5">
        <v>92.905054765272922</v>
      </c>
      <c r="C5" s="5">
        <v>2.0850015572174212</v>
      </c>
      <c r="D5" s="5">
        <v>3.485784293492332</v>
      </c>
      <c r="E5" s="5">
        <v>0.25994273942686896</v>
      </c>
      <c r="F5" s="5">
        <v>1.2642166445904519</v>
      </c>
      <c r="H5" s="5"/>
    </row>
    <row r="6" spans="1:19" x14ac:dyDescent="0.3">
      <c r="A6" s="19">
        <v>2010</v>
      </c>
      <c r="B6" s="5">
        <v>90.193971241276458</v>
      </c>
      <c r="C6" s="5">
        <v>2.9332734449218734</v>
      </c>
      <c r="D6" s="5">
        <v>4.5543799905252964</v>
      </c>
      <c r="E6" s="5">
        <v>0.3073677561611769</v>
      </c>
      <c r="F6" s="5">
        <v>2.0110075671151915</v>
      </c>
      <c r="H6" s="5"/>
    </row>
    <row r="7" spans="1:19" x14ac:dyDescent="0.3">
      <c r="A7" s="19" t="s">
        <v>53</v>
      </c>
      <c r="B7" s="5">
        <v>86.674075752569962</v>
      </c>
      <c r="C7" s="5">
        <v>4.287577471074294</v>
      </c>
      <c r="D7" s="5">
        <v>5.9469590170881776</v>
      </c>
      <c r="E7" s="5">
        <v>0.50259548639639928</v>
      </c>
      <c r="F7" s="5">
        <v>2.5887922728711565</v>
      </c>
      <c r="H7" s="5"/>
    </row>
    <row r="8" spans="1:19" x14ac:dyDescent="0.3">
      <c r="A8" s="19" t="s">
        <v>65</v>
      </c>
      <c r="B8" s="5">
        <v>83.739760743260121</v>
      </c>
      <c r="C8" s="5">
        <v>5.0059370583422789</v>
      </c>
      <c r="D8" s="5">
        <v>6.8096929720747106</v>
      </c>
      <c r="E8" s="5">
        <v>0.94886534581441473</v>
      </c>
      <c r="F8" s="5">
        <v>3.4957438805084755</v>
      </c>
      <c r="H8" s="5"/>
    </row>
    <row r="9" spans="1:19" x14ac:dyDescent="0.3">
      <c r="A9" s="19" t="s">
        <v>75</v>
      </c>
      <c r="B9" s="5">
        <v>81.924902314497601</v>
      </c>
      <c r="C9" s="5">
        <v>5.2794642377830785</v>
      </c>
      <c r="D9" s="5">
        <v>7.2905261024620156</v>
      </c>
      <c r="E9" s="5">
        <v>1.3427885212506667</v>
      </c>
      <c r="F9" s="5">
        <v>4.1623188240066353</v>
      </c>
      <c r="H9" s="5"/>
    </row>
    <row r="15" spans="1:19" x14ac:dyDescent="0.3">
      <c r="G15" s="12"/>
      <c r="H15" s="12"/>
      <c r="I15" s="12"/>
    </row>
    <row r="16" spans="1:19" x14ac:dyDescent="0.3">
      <c r="G16" s="12"/>
      <c r="H16" s="18"/>
      <c r="I16" s="18"/>
    </row>
    <row r="17" spans="7:9" x14ac:dyDescent="0.3">
      <c r="G17" s="12"/>
      <c r="H17" s="18"/>
      <c r="I17" s="18"/>
    </row>
    <row r="18" spans="7:9" x14ac:dyDescent="0.3">
      <c r="G18" s="12"/>
      <c r="H18" s="16"/>
      <c r="I18" s="16"/>
    </row>
    <row r="19" spans="7:9" x14ac:dyDescent="0.3">
      <c r="G19" s="12"/>
      <c r="H19" s="16"/>
      <c r="I19" s="16"/>
    </row>
  </sheetData>
  <mergeCells count="1">
    <mergeCell ref="R2:S2"/>
  </mergeCells>
  <hyperlinks>
    <hyperlink ref="R2:S2" location="Indhold!A1" display="Tilbage til oversigt" xr:uid="{8E1DC922-F12F-48EE-A23D-46C4A5F9A7C2}"/>
  </hyperlinks>
  <pageMargins left="0.75" right="0.75" top="0.75" bottom="0.5" header="0.5" footer="0.75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5F6F2-7FEF-40C1-A43A-9990AB0A1073}">
  <dimension ref="A2:S5"/>
  <sheetViews>
    <sheetView workbookViewId="0">
      <selection activeCell="R2" sqref="R2:S2"/>
    </sheetView>
  </sheetViews>
  <sheetFormatPr defaultRowHeight="14.4" x14ac:dyDescent="0.3"/>
  <cols>
    <col min="1" max="1" width="12.109375" customWidth="1"/>
  </cols>
  <sheetData>
    <row r="2" spans="1:19" x14ac:dyDescent="0.3">
      <c r="A2" s="61" t="s">
        <v>581</v>
      </c>
      <c r="B2" s="61" t="s">
        <v>241</v>
      </c>
      <c r="C2" s="44"/>
      <c r="D2" s="44"/>
      <c r="E2" s="44"/>
      <c r="F2" s="44"/>
      <c r="G2" s="44"/>
      <c r="H2" s="44"/>
      <c r="I2" s="44"/>
      <c r="J2" s="44"/>
      <c r="K2" s="44"/>
      <c r="L2" s="79" t="s">
        <v>242</v>
      </c>
      <c r="M2" s="44"/>
      <c r="N2" s="44"/>
      <c r="O2" s="44"/>
      <c r="P2" s="44"/>
      <c r="Q2" s="44"/>
      <c r="R2" s="105" t="s">
        <v>590</v>
      </c>
      <c r="S2" s="105"/>
    </row>
    <row r="4" spans="1:19" x14ac:dyDescent="0.3">
      <c r="A4" t="s">
        <v>239</v>
      </c>
      <c r="B4">
        <v>0.4</v>
      </c>
    </row>
    <row r="5" spans="1:19" x14ac:dyDescent="0.3">
      <c r="A5" t="s">
        <v>240</v>
      </c>
      <c r="B5">
        <v>8500</v>
      </c>
    </row>
  </sheetData>
  <mergeCells count="1">
    <mergeCell ref="R2:S2"/>
  </mergeCells>
  <hyperlinks>
    <hyperlink ref="R2:S2" location="Indhold!A1" display="Tilbage til oversigt" xr:uid="{0ED89CFD-AF4C-41BB-9E28-545F4A2C2853}"/>
  </hyperlinks>
  <pageMargins left="0.7" right="0.7" top="0.75" bottom="0.75" header="0.3" footer="0.3"/>
  <pageSetup paperSize="9" orientation="portrait" horizontalDpi="0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CAF51-E49B-4A18-BD78-EAEEB2272925}">
  <dimension ref="A2:O10"/>
  <sheetViews>
    <sheetView workbookViewId="0">
      <selection activeCell="N2" sqref="N2:O2"/>
    </sheetView>
  </sheetViews>
  <sheetFormatPr defaultRowHeight="14.4" x14ac:dyDescent="0.3"/>
  <cols>
    <col min="2" max="6" width="14.44140625" bestFit="1" customWidth="1"/>
    <col min="7" max="7" width="16.88671875" bestFit="1" customWidth="1"/>
    <col min="8" max="11" width="15.5546875" bestFit="1" customWidth="1"/>
    <col min="12" max="12" width="16.44140625" bestFit="1" customWidth="1"/>
    <col min="17" max="17" width="10.5546875" bestFit="1" customWidth="1"/>
  </cols>
  <sheetData>
    <row r="2" spans="1:15" x14ac:dyDescent="0.3">
      <c r="A2" s="61" t="s">
        <v>582</v>
      </c>
      <c r="B2" s="61" t="s">
        <v>248</v>
      </c>
      <c r="C2" s="44"/>
      <c r="D2" s="44"/>
      <c r="E2" s="44"/>
      <c r="F2" s="44"/>
      <c r="G2" s="44"/>
      <c r="H2" s="44"/>
      <c r="I2" s="44"/>
      <c r="J2" s="79" t="s">
        <v>242</v>
      </c>
      <c r="K2" s="44"/>
      <c r="L2" s="44"/>
      <c r="M2" s="44"/>
      <c r="N2" s="105" t="s">
        <v>590</v>
      </c>
      <c r="O2" s="105"/>
    </row>
    <row r="4" spans="1:15" x14ac:dyDescent="0.3">
      <c r="A4" s="7" t="s">
        <v>249</v>
      </c>
    </row>
    <row r="5" spans="1:15" x14ac:dyDescent="0.3">
      <c r="A5" t="s">
        <v>243</v>
      </c>
      <c r="B5" t="s">
        <v>244</v>
      </c>
      <c r="C5" t="s">
        <v>245</v>
      </c>
      <c r="D5" t="s">
        <v>246</v>
      </c>
      <c r="E5" t="s">
        <v>247</v>
      </c>
    </row>
    <row r="6" spans="1:15" x14ac:dyDescent="0.3">
      <c r="A6">
        <v>1.41E-3</v>
      </c>
      <c r="B6">
        <v>1.95E-2</v>
      </c>
      <c r="C6">
        <v>3.3300000000000003E-2</v>
      </c>
      <c r="D6">
        <v>3.3300000000000003E-2</v>
      </c>
      <c r="E6">
        <v>-1.61E-2</v>
      </c>
    </row>
    <row r="8" spans="1:15" x14ac:dyDescent="0.3">
      <c r="A8" s="7" t="s">
        <v>250</v>
      </c>
    </row>
    <row r="9" spans="1:15" x14ac:dyDescent="0.3">
      <c r="A9" t="s">
        <v>243</v>
      </c>
      <c r="B9" t="s">
        <v>244</v>
      </c>
      <c r="C9" t="s">
        <v>245</v>
      </c>
      <c r="D9" t="s">
        <v>246</v>
      </c>
      <c r="E9" t="s">
        <v>247</v>
      </c>
    </row>
    <row r="10" spans="1:15" x14ac:dyDescent="0.3">
      <c r="A10">
        <v>1.32E-2</v>
      </c>
      <c r="B10">
        <v>-7.4300000000000004E-5</v>
      </c>
      <c r="C10">
        <v>3.7600000000000001E-2</v>
      </c>
      <c r="D10">
        <v>4.6300000000000001E-2</v>
      </c>
      <c r="E10">
        <v>3.4799999999999998E-2</v>
      </c>
    </row>
  </sheetData>
  <mergeCells count="1">
    <mergeCell ref="N2:O2"/>
  </mergeCells>
  <hyperlinks>
    <hyperlink ref="N2:O2" location="Indhold!A1" display="Tilbage til oversigt" xr:uid="{0D90B52B-4B86-4313-985D-52C7FC7C0610}"/>
  </hyperlink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C7B44-819E-4508-A19F-49A96516D4CD}">
  <dimension ref="A1:U250"/>
  <sheetViews>
    <sheetView zoomScale="175" zoomScaleNormal="175" workbookViewId="0">
      <selection activeCell="A10" sqref="A10"/>
    </sheetView>
  </sheetViews>
  <sheetFormatPr defaultColWidth="9.109375" defaultRowHeight="14.4" x14ac:dyDescent="0.3"/>
  <cols>
    <col min="1" max="1" width="9.109375" style="39"/>
    <col min="2" max="4" width="8.6640625"/>
    <col min="5" max="10" width="17.5546875" customWidth="1"/>
    <col min="11" max="11" width="8.6640625" customWidth="1"/>
    <col min="12" max="16384" width="9.109375" style="39"/>
  </cols>
  <sheetData>
    <row r="1" spans="1:21" ht="13.2" x14ac:dyDescent="0.25">
      <c r="B1" s="40"/>
      <c r="C1" s="39"/>
      <c r="D1" s="39"/>
      <c r="E1" s="39"/>
      <c r="F1" s="39"/>
      <c r="G1" s="39"/>
      <c r="H1" s="39"/>
      <c r="I1" s="39"/>
      <c r="J1" s="39"/>
      <c r="K1" s="39"/>
    </row>
    <row r="2" spans="1:21" x14ac:dyDescent="0.3">
      <c r="A2" s="41" t="s">
        <v>297</v>
      </c>
      <c r="B2" s="101" t="s">
        <v>298</v>
      </c>
      <c r="C2" s="43"/>
      <c r="D2" s="43"/>
      <c r="E2" s="43"/>
      <c r="F2" s="43"/>
      <c r="G2" s="43"/>
      <c r="H2" s="43"/>
      <c r="I2" s="69" t="s">
        <v>709</v>
      </c>
      <c r="J2" s="69" t="s">
        <v>723</v>
      </c>
      <c r="K2" s="69"/>
      <c r="L2" s="69"/>
      <c r="M2" s="69"/>
      <c r="N2" s="69"/>
      <c r="O2" s="69"/>
      <c r="P2" s="69"/>
      <c r="Q2" s="69"/>
      <c r="R2" s="69"/>
      <c r="S2" s="43"/>
      <c r="T2" s="105" t="s">
        <v>590</v>
      </c>
      <c r="U2" s="105"/>
    </row>
    <row r="3" spans="1:21" ht="13.2" x14ac:dyDescent="0.25">
      <c r="B3" s="40"/>
      <c r="C3" s="39"/>
      <c r="D3" s="39"/>
      <c r="E3" s="39"/>
      <c r="F3" s="39"/>
      <c r="G3" s="39"/>
      <c r="H3" s="39"/>
      <c r="I3" s="39"/>
      <c r="J3" s="39"/>
      <c r="K3" s="39"/>
    </row>
    <row r="4" spans="1:21" ht="13.2" x14ac:dyDescent="0.25">
      <c r="B4" s="39"/>
      <c r="C4" s="39"/>
      <c r="D4" s="39" t="s">
        <v>299</v>
      </c>
      <c r="E4" s="106" t="s">
        <v>300</v>
      </c>
      <c r="F4" s="106"/>
      <c r="G4" s="106"/>
      <c r="H4" s="106"/>
      <c r="I4" s="106"/>
      <c r="J4" s="106"/>
      <c r="K4" s="39"/>
    </row>
    <row r="5" spans="1:21" x14ac:dyDescent="0.3">
      <c r="B5" t="s">
        <v>301</v>
      </c>
      <c r="C5" t="s">
        <v>302</v>
      </c>
      <c r="D5" t="s">
        <v>303</v>
      </c>
      <c r="E5" s="44" t="s">
        <v>304</v>
      </c>
      <c r="F5" s="45" t="s">
        <v>305</v>
      </c>
      <c r="G5" s="46" t="s">
        <v>306</v>
      </c>
      <c r="H5" s="47" t="s">
        <v>307</v>
      </c>
      <c r="I5" s="48" t="s">
        <v>308</v>
      </c>
      <c r="J5" s="49" t="s">
        <v>309</v>
      </c>
      <c r="K5" t="s">
        <v>310</v>
      </c>
    </row>
    <row r="6" spans="1:21" x14ac:dyDescent="0.3">
      <c r="B6" t="s">
        <v>311</v>
      </c>
      <c r="C6" t="s">
        <v>312</v>
      </c>
      <c r="D6">
        <v>335555.13537996978</v>
      </c>
      <c r="E6">
        <v>32258.55859375</v>
      </c>
      <c r="K6">
        <v>32258.55859375</v>
      </c>
    </row>
    <row r="7" spans="1:21" x14ac:dyDescent="0.3">
      <c r="B7" t="s">
        <v>311</v>
      </c>
      <c r="C7" t="s">
        <v>313</v>
      </c>
      <c r="D7">
        <v>308337.45564773452</v>
      </c>
      <c r="E7">
        <v>-100293.47265625</v>
      </c>
      <c r="K7">
        <v>-100293.47265625</v>
      </c>
    </row>
    <row r="8" spans="1:21" x14ac:dyDescent="0.3">
      <c r="B8" t="s">
        <v>314</v>
      </c>
      <c r="C8" t="s">
        <v>315</v>
      </c>
      <c r="D8">
        <v>375676.32932389172</v>
      </c>
      <c r="H8">
        <v>63242.58984375</v>
      </c>
      <c r="K8">
        <v>63242.58984375</v>
      </c>
    </row>
    <row r="9" spans="1:21" x14ac:dyDescent="0.3">
      <c r="B9" t="s">
        <v>316</v>
      </c>
      <c r="C9" t="s">
        <v>317</v>
      </c>
      <c r="D9">
        <v>294428.12791606935</v>
      </c>
      <c r="E9">
        <v>1402.906494140625</v>
      </c>
      <c r="K9">
        <v>1402.906494140625</v>
      </c>
    </row>
    <row r="10" spans="1:21" x14ac:dyDescent="0.3">
      <c r="B10" t="s">
        <v>318</v>
      </c>
      <c r="C10" t="s">
        <v>319</v>
      </c>
      <c r="D10">
        <v>342012.39022467483</v>
      </c>
      <c r="E10">
        <v>112467.197265625</v>
      </c>
      <c r="K10">
        <v>112467.197265625</v>
      </c>
    </row>
    <row r="11" spans="1:21" x14ac:dyDescent="0.3">
      <c r="B11" t="s">
        <v>318</v>
      </c>
      <c r="C11" t="s">
        <v>320</v>
      </c>
      <c r="D11">
        <v>506807.18668831169</v>
      </c>
      <c r="F11">
        <v>70088.4375</v>
      </c>
      <c r="K11">
        <v>70088.4375</v>
      </c>
    </row>
    <row r="12" spans="1:21" x14ac:dyDescent="0.3">
      <c r="B12" t="s">
        <v>318</v>
      </c>
      <c r="C12" t="s">
        <v>321</v>
      </c>
      <c r="D12">
        <v>349916.81905781582</v>
      </c>
      <c r="G12">
        <v>71432.1015625</v>
      </c>
      <c r="K12">
        <v>71432.1015625</v>
      </c>
    </row>
    <row r="13" spans="1:21" x14ac:dyDescent="0.3">
      <c r="B13" t="s">
        <v>318</v>
      </c>
      <c r="C13" t="s">
        <v>322</v>
      </c>
      <c r="D13">
        <v>373295.90361445781</v>
      </c>
      <c r="G13">
        <v>-113775.2421875</v>
      </c>
      <c r="K13">
        <v>-113775.2421875</v>
      </c>
    </row>
    <row r="14" spans="1:21" x14ac:dyDescent="0.3">
      <c r="B14" t="s">
        <v>318</v>
      </c>
      <c r="C14" t="s">
        <v>323</v>
      </c>
      <c r="D14">
        <v>421787.04288962297</v>
      </c>
      <c r="I14">
        <v>75933.4140625</v>
      </c>
      <c r="K14">
        <v>75933.4140625</v>
      </c>
    </row>
    <row r="15" spans="1:21" x14ac:dyDescent="0.3">
      <c r="B15" t="s">
        <v>318</v>
      </c>
      <c r="C15" t="s">
        <v>324</v>
      </c>
      <c r="D15">
        <v>381557.85620915034</v>
      </c>
      <c r="I15">
        <v>40539.32421875</v>
      </c>
      <c r="K15">
        <v>40539.32421875</v>
      </c>
    </row>
    <row r="16" spans="1:21" x14ac:dyDescent="0.3">
      <c r="B16" t="s">
        <v>318</v>
      </c>
      <c r="C16" t="s">
        <v>325</v>
      </c>
      <c r="D16">
        <v>377687.08891290415</v>
      </c>
      <c r="I16">
        <v>45518.878509521484</v>
      </c>
      <c r="K16">
        <v>45518.878509521484</v>
      </c>
    </row>
    <row r="17" spans="2:16" x14ac:dyDescent="0.3">
      <c r="B17" t="s">
        <v>326</v>
      </c>
      <c r="C17" t="s">
        <v>327</v>
      </c>
      <c r="D17">
        <v>336565.67005076143</v>
      </c>
      <c r="E17">
        <v>85057.5849609375</v>
      </c>
      <c r="K17">
        <v>85057.5849609375</v>
      </c>
    </row>
    <row r="18" spans="2:16" x14ac:dyDescent="0.3">
      <c r="B18" t="s">
        <v>326</v>
      </c>
      <c r="C18" t="s">
        <v>328</v>
      </c>
      <c r="D18">
        <v>664783.60188679246</v>
      </c>
      <c r="E18">
        <v>87779.8974609375</v>
      </c>
      <c r="K18">
        <v>87779.8974609375</v>
      </c>
    </row>
    <row r="19" spans="2:16" x14ac:dyDescent="0.3">
      <c r="B19" t="s">
        <v>326</v>
      </c>
      <c r="C19" t="s">
        <v>329</v>
      </c>
      <c r="D19">
        <v>375676.32932389172</v>
      </c>
      <c r="H19">
        <v>283774.9375</v>
      </c>
      <c r="K19">
        <v>283774.9375</v>
      </c>
    </row>
    <row r="20" spans="2:16" x14ac:dyDescent="0.3">
      <c r="B20" t="s">
        <v>326</v>
      </c>
      <c r="C20" t="s">
        <v>330</v>
      </c>
      <c r="D20">
        <v>288604.53333333333</v>
      </c>
      <c r="G20">
        <v>-40153.21875</v>
      </c>
      <c r="K20">
        <v>-40153.21875</v>
      </c>
    </row>
    <row r="21" spans="2:16" x14ac:dyDescent="0.3">
      <c r="B21" t="s">
        <v>326</v>
      </c>
      <c r="C21" t="s">
        <v>321</v>
      </c>
      <c r="D21">
        <v>349916.81905781582</v>
      </c>
      <c r="G21">
        <v>-48995.8466796875</v>
      </c>
      <c r="K21">
        <v>-48995.8466796875</v>
      </c>
    </row>
    <row r="22" spans="2:16" x14ac:dyDescent="0.3">
      <c r="B22" t="s">
        <v>326</v>
      </c>
      <c r="C22" t="s">
        <v>331</v>
      </c>
      <c r="D22">
        <v>328832.57203389832</v>
      </c>
      <c r="I22">
        <v>8375.3875732421875</v>
      </c>
      <c r="K22">
        <v>8375.3875732421875</v>
      </c>
      <c r="P22" s="50"/>
    </row>
    <row r="23" spans="2:16" x14ac:dyDescent="0.3">
      <c r="B23" t="s">
        <v>326</v>
      </c>
      <c r="C23" t="s">
        <v>332</v>
      </c>
      <c r="D23">
        <v>324477.47168827639</v>
      </c>
      <c r="G23">
        <v>-64816.81640625</v>
      </c>
      <c r="K23">
        <v>-64816.81640625</v>
      </c>
      <c r="P23" s="50"/>
    </row>
    <row r="24" spans="2:16" x14ac:dyDescent="0.3">
      <c r="B24" t="s">
        <v>326</v>
      </c>
      <c r="C24" t="s">
        <v>333</v>
      </c>
      <c r="D24">
        <v>289374.4013157895</v>
      </c>
      <c r="G24">
        <v>80725.4140625</v>
      </c>
      <c r="K24">
        <v>80725.4140625</v>
      </c>
      <c r="P24" s="50"/>
    </row>
    <row r="25" spans="2:16" x14ac:dyDescent="0.3">
      <c r="B25" t="s">
        <v>326</v>
      </c>
      <c r="C25" t="s">
        <v>322</v>
      </c>
      <c r="D25">
        <v>373295.90361445781</v>
      </c>
      <c r="G25">
        <v>-8492.548828125</v>
      </c>
      <c r="K25">
        <v>-8492.548828125</v>
      </c>
    </row>
    <row r="26" spans="2:16" x14ac:dyDescent="0.3">
      <c r="B26" t="s">
        <v>326</v>
      </c>
      <c r="C26" t="s">
        <v>334</v>
      </c>
      <c r="D26">
        <v>421787.04288962297</v>
      </c>
      <c r="I26">
        <v>-39659.8916015625</v>
      </c>
      <c r="K26">
        <v>-39659.8916015625</v>
      </c>
    </row>
    <row r="27" spans="2:16" x14ac:dyDescent="0.3">
      <c r="B27" t="s">
        <v>326</v>
      </c>
      <c r="C27" t="s">
        <v>335</v>
      </c>
      <c r="D27">
        <v>365334.66956521739</v>
      </c>
      <c r="G27">
        <v>147470.5</v>
      </c>
      <c r="K27">
        <v>147470.5</v>
      </c>
    </row>
    <row r="28" spans="2:16" x14ac:dyDescent="0.3">
      <c r="B28" t="s">
        <v>326</v>
      </c>
      <c r="C28" t="s">
        <v>336</v>
      </c>
      <c r="D28">
        <v>384230.40878378379</v>
      </c>
      <c r="I28">
        <v>24751.7822265625</v>
      </c>
      <c r="K28">
        <v>24751.7822265625</v>
      </c>
    </row>
    <row r="29" spans="2:16" x14ac:dyDescent="0.3">
      <c r="B29" t="s">
        <v>326</v>
      </c>
      <c r="C29" t="s">
        <v>337</v>
      </c>
      <c r="D29">
        <v>292243.85112359549</v>
      </c>
      <c r="G29">
        <v>-57869.6572265625</v>
      </c>
      <c r="K29">
        <v>-57869.6572265625</v>
      </c>
    </row>
    <row r="30" spans="2:16" x14ac:dyDescent="0.3">
      <c r="B30" t="s">
        <v>326</v>
      </c>
      <c r="C30" t="s">
        <v>338</v>
      </c>
      <c r="D30">
        <v>345520.05384615384</v>
      </c>
      <c r="G30">
        <v>-210817.234375</v>
      </c>
      <c r="K30">
        <v>-210817.234375</v>
      </c>
    </row>
    <row r="31" spans="2:16" x14ac:dyDescent="0.3">
      <c r="B31" t="s">
        <v>326</v>
      </c>
      <c r="C31" t="s">
        <v>339</v>
      </c>
      <c r="D31">
        <v>305001.76785714284</v>
      </c>
      <c r="G31">
        <v>-3488.359619140625</v>
      </c>
      <c r="K31">
        <v>-3488.359619140625</v>
      </c>
    </row>
    <row r="32" spans="2:16" x14ac:dyDescent="0.3">
      <c r="B32" t="s">
        <v>326</v>
      </c>
      <c r="C32" t="s">
        <v>340</v>
      </c>
      <c r="D32">
        <v>347299.20772054914</v>
      </c>
      <c r="G32">
        <v>-53014.615234375</v>
      </c>
      <c r="K32">
        <v>-53014.615234375</v>
      </c>
    </row>
    <row r="33" spans="2:11" x14ac:dyDescent="0.3">
      <c r="B33" t="s">
        <v>326</v>
      </c>
      <c r="C33" t="s">
        <v>341</v>
      </c>
      <c r="D33">
        <v>382915.59761686524</v>
      </c>
      <c r="G33">
        <v>-3133.68701171875</v>
      </c>
      <c r="K33">
        <v>-3133.68701171875</v>
      </c>
    </row>
    <row r="34" spans="2:11" x14ac:dyDescent="0.3">
      <c r="B34" t="s">
        <v>326</v>
      </c>
      <c r="C34" t="s">
        <v>342</v>
      </c>
      <c r="D34">
        <v>349443.02758620691</v>
      </c>
      <c r="G34">
        <v>-26348.19140625</v>
      </c>
      <c r="K34">
        <v>-26348.19140625</v>
      </c>
    </row>
    <row r="35" spans="2:11" x14ac:dyDescent="0.3">
      <c r="B35" t="s">
        <v>326</v>
      </c>
      <c r="C35" t="s">
        <v>343</v>
      </c>
      <c r="D35">
        <v>320689.27361563517</v>
      </c>
      <c r="G35">
        <v>94823.4140625</v>
      </c>
      <c r="K35">
        <v>94823.4140625</v>
      </c>
    </row>
    <row r="36" spans="2:11" x14ac:dyDescent="0.3">
      <c r="B36" t="s">
        <v>326</v>
      </c>
      <c r="C36" t="s">
        <v>344</v>
      </c>
      <c r="D36">
        <v>586366.97899481258</v>
      </c>
      <c r="J36">
        <v>3999.77197265625</v>
      </c>
      <c r="K36">
        <v>3999.77197265625</v>
      </c>
    </row>
    <row r="37" spans="2:11" x14ac:dyDescent="0.3">
      <c r="B37" t="s">
        <v>326</v>
      </c>
      <c r="C37" t="s">
        <v>345</v>
      </c>
      <c r="D37">
        <v>534640.58017636568</v>
      </c>
      <c r="I37">
        <v>-41626.83251953125</v>
      </c>
      <c r="K37">
        <v>-41626.83251953125</v>
      </c>
    </row>
    <row r="38" spans="2:11" x14ac:dyDescent="0.3">
      <c r="B38" t="s">
        <v>326</v>
      </c>
      <c r="C38" t="s">
        <v>325</v>
      </c>
      <c r="D38">
        <v>377687.08891290415</v>
      </c>
      <c r="I38">
        <v>4803.14013671875</v>
      </c>
      <c r="K38">
        <v>4803.14013671875</v>
      </c>
    </row>
    <row r="39" spans="2:11" x14ac:dyDescent="0.3">
      <c r="B39" t="s">
        <v>326</v>
      </c>
      <c r="C39" t="s">
        <v>346</v>
      </c>
      <c r="D39">
        <v>633836.33171736088</v>
      </c>
      <c r="E39">
        <v>71463.625</v>
      </c>
      <c r="K39">
        <v>71463.625</v>
      </c>
    </row>
    <row r="40" spans="2:11" x14ac:dyDescent="0.3">
      <c r="B40" t="s">
        <v>326</v>
      </c>
      <c r="C40" t="s">
        <v>347</v>
      </c>
      <c r="D40">
        <v>392945.02554744523</v>
      </c>
      <c r="F40">
        <v>21394.130859375</v>
      </c>
      <c r="K40">
        <v>21394.130859375</v>
      </c>
    </row>
    <row r="41" spans="2:11" x14ac:dyDescent="0.3">
      <c r="B41" t="s">
        <v>326</v>
      </c>
      <c r="C41" t="s">
        <v>348</v>
      </c>
      <c r="D41">
        <v>392888.56340288924</v>
      </c>
      <c r="E41">
        <v>20768.23046875</v>
      </c>
      <c r="K41">
        <v>20768.23046875</v>
      </c>
    </row>
    <row r="42" spans="2:11" x14ac:dyDescent="0.3">
      <c r="B42" t="s">
        <v>349</v>
      </c>
      <c r="C42" t="s">
        <v>350</v>
      </c>
      <c r="D42">
        <v>405180.49460043199</v>
      </c>
      <c r="F42">
        <v>-37450.828125</v>
      </c>
      <c r="K42">
        <v>-37450.828125</v>
      </c>
    </row>
    <row r="43" spans="2:11" x14ac:dyDescent="0.3">
      <c r="B43" t="s">
        <v>351</v>
      </c>
      <c r="C43" t="s">
        <v>315</v>
      </c>
      <c r="D43">
        <v>375676.32932389172</v>
      </c>
      <c r="H43">
        <v>117534.1171875</v>
      </c>
      <c r="K43">
        <v>117534.1171875</v>
      </c>
    </row>
    <row r="44" spans="2:11" x14ac:dyDescent="0.3">
      <c r="B44" t="s">
        <v>352</v>
      </c>
      <c r="C44" t="s">
        <v>353</v>
      </c>
      <c r="D44">
        <v>330111.83919597988</v>
      </c>
      <c r="I44">
        <v>-8941.2451171875</v>
      </c>
      <c r="K44">
        <v>-8941.2451171875</v>
      </c>
    </row>
    <row r="45" spans="2:11" x14ac:dyDescent="0.3">
      <c r="B45" t="s">
        <v>354</v>
      </c>
      <c r="C45" t="s">
        <v>353</v>
      </c>
      <c r="D45">
        <v>358844.2</v>
      </c>
      <c r="I45">
        <v>40027.9296875</v>
      </c>
      <c r="K45">
        <v>40027.9296875</v>
      </c>
    </row>
    <row r="46" spans="2:11" x14ac:dyDescent="0.3">
      <c r="B46" t="s">
        <v>355</v>
      </c>
      <c r="C46" t="s">
        <v>356</v>
      </c>
      <c r="D46">
        <v>616412.72407407407</v>
      </c>
      <c r="F46">
        <v>-14358.177734375</v>
      </c>
      <c r="K46">
        <v>-14358.177734375</v>
      </c>
    </row>
    <row r="47" spans="2:11" x14ac:dyDescent="0.3">
      <c r="B47" t="s">
        <v>357</v>
      </c>
      <c r="C47" t="s">
        <v>356</v>
      </c>
      <c r="D47">
        <v>488628.52985074627</v>
      </c>
      <c r="F47">
        <v>-40396.52734375</v>
      </c>
      <c r="K47">
        <v>-40396.52734375</v>
      </c>
    </row>
    <row r="48" spans="2:11" x14ac:dyDescent="0.3">
      <c r="B48" t="s">
        <v>358</v>
      </c>
      <c r="C48" t="s">
        <v>359</v>
      </c>
      <c r="D48">
        <v>305563.10985915491</v>
      </c>
      <c r="E48">
        <v>24295.57421875</v>
      </c>
      <c r="K48">
        <v>24295.57421875</v>
      </c>
    </row>
    <row r="49" spans="2:11" x14ac:dyDescent="0.3">
      <c r="B49" t="s">
        <v>360</v>
      </c>
      <c r="C49" t="s">
        <v>359</v>
      </c>
      <c r="D49">
        <v>305563.10985915491</v>
      </c>
      <c r="E49">
        <v>39441.12109375</v>
      </c>
      <c r="K49">
        <v>39441.12109375</v>
      </c>
    </row>
    <row r="50" spans="2:11" x14ac:dyDescent="0.3">
      <c r="B50" t="s">
        <v>361</v>
      </c>
      <c r="C50" t="s">
        <v>362</v>
      </c>
      <c r="D50">
        <v>422178.36619718309</v>
      </c>
      <c r="F50">
        <v>86385.78125</v>
      </c>
      <c r="K50">
        <v>86385.78125</v>
      </c>
    </row>
    <row r="51" spans="2:11" x14ac:dyDescent="0.3">
      <c r="B51" t="s">
        <v>361</v>
      </c>
      <c r="C51" t="s">
        <v>363</v>
      </c>
      <c r="D51">
        <v>578204.89594042965</v>
      </c>
      <c r="F51">
        <v>183162.849609375</v>
      </c>
      <c r="K51">
        <v>183162.849609375</v>
      </c>
    </row>
    <row r="52" spans="2:11" x14ac:dyDescent="0.3">
      <c r="B52" t="s">
        <v>361</v>
      </c>
      <c r="C52" t="s">
        <v>364</v>
      </c>
      <c r="D52">
        <v>379152.90476190473</v>
      </c>
      <c r="F52">
        <v>-43563.515625</v>
      </c>
      <c r="K52">
        <v>-43563.515625</v>
      </c>
    </row>
    <row r="53" spans="2:11" x14ac:dyDescent="0.3">
      <c r="B53" t="s">
        <v>361</v>
      </c>
      <c r="C53" t="s">
        <v>365</v>
      </c>
      <c r="D53">
        <v>378857.28571428574</v>
      </c>
      <c r="F53">
        <v>28123.90625</v>
      </c>
      <c r="K53">
        <v>28123.90625</v>
      </c>
    </row>
    <row r="54" spans="2:11" x14ac:dyDescent="0.3">
      <c r="B54" t="s">
        <v>366</v>
      </c>
      <c r="C54" t="s">
        <v>367</v>
      </c>
      <c r="D54">
        <v>422016.46334310848</v>
      </c>
      <c r="F54">
        <v>-22230.41796875</v>
      </c>
      <c r="K54">
        <v>-22230.41796875</v>
      </c>
    </row>
    <row r="55" spans="2:11" x14ac:dyDescent="0.3">
      <c r="B55" t="s">
        <v>366</v>
      </c>
      <c r="C55" t="s">
        <v>368</v>
      </c>
      <c r="D55">
        <v>460181.76331360947</v>
      </c>
      <c r="E55">
        <v>6900.7822265625</v>
      </c>
      <c r="K55">
        <v>6900.7822265625</v>
      </c>
    </row>
    <row r="56" spans="2:11" x14ac:dyDescent="0.3">
      <c r="B56" t="s">
        <v>366</v>
      </c>
      <c r="C56" t="s">
        <v>369</v>
      </c>
      <c r="D56">
        <v>339416.81981981982</v>
      </c>
      <c r="F56">
        <v>20838.220703125</v>
      </c>
      <c r="K56">
        <v>20838.220703125</v>
      </c>
    </row>
    <row r="57" spans="2:11" x14ac:dyDescent="0.3">
      <c r="B57" t="s">
        <v>370</v>
      </c>
      <c r="C57" t="s">
        <v>319</v>
      </c>
      <c r="D57">
        <v>342012.39022467483</v>
      </c>
      <c r="E57">
        <v>67790.3984375</v>
      </c>
      <c r="K57">
        <v>67790.3984375</v>
      </c>
    </row>
    <row r="58" spans="2:11" x14ac:dyDescent="0.3">
      <c r="B58" t="s">
        <v>371</v>
      </c>
      <c r="C58" t="s">
        <v>319</v>
      </c>
      <c r="D58">
        <v>342012.39022467483</v>
      </c>
      <c r="E58">
        <v>172211.578125</v>
      </c>
      <c r="K58">
        <v>172211.578125</v>
      </c>
    </row>
    <row r="59" spans="2:11" x14ac:dyDescent="0.3">
      <c r="B59" t="s">
        <v>372</v>
      </c>
      <c r="C59" t="s">
        <v>319</v>
      </c>
      <c r="D59">
        <v>342012.39022467483</v>
      </c>
      <c r="E59">
        <v>2425.1640625</v>
      </c>
      <c r="K59">
        <v>2425.1640625</v>
      </c>
    </row>
    <row r="60" spans="2:11" x14ac:dyDescent="0.3">
      <c r="B60" t="s">
        <v>373</v>
      </c>
      <c r="C60" t="s">
        <v>374</v>
      </c>
      <c r="D60">
        <v>342575.92397598492</v>
      </c>
      <c r="E60">
        <v>-6171.05419921875</v>
      </c>
      <c r="K60">
        <v>-6171.05419921875</v>
      </c>
    </row>
    <row r="61" spans="2:11" x14ac:dyDescent="0.3">
      <c r="B61" t="s">
        <v>375</v>
      </c>
      <c r="C61" t="s">
        <v>313</v>
      </c>
      <c r="D61">
        <v>308337.45564773452</v>
      </c>
      <c r="E61">
        <v>64864.96875</v>
      </c>
      <c r="K61">
        <v>64864.96875</v>
      </c>
    </row>
    <row r="62" spans="2:11" x14ac:dyDescent="0.3">
      <c r="B62" t="s">
        <v>376</v>
      </c>
      <c r="C62" t="s">
        <v>315</v>
      </c>
      <c r="D62">
        <v>375676.32932389172</v>
      </c>
      <c r="H62">
        <v>-9405.3984375</v>
      </c>
      <c r="K62">
        <v>-9405.3984375</v>
      </c>
    </row>
    <row r="63" spans="2:11" x14ac:dyDescent="0.3">
      <c r="B63" t="s">
        <v>377</v>
      </c>
      <c r="C63" t="s">
        <v>317</v>
      </c>
      <c r="D63">
        <v>294428.12791606935</v>
      </c>
      <c r="E63">
        <v>86807.046875</v>
      </c>
      <c r="K63">
        <v>86807.046875</v>
      </c>
    </row>
    <row r="64" spans="2:11" x14ac:dyDescent="0.3">
      <c r="B64" t="s">
        <v>378</v>
      </c>
      <c r="C64" t="s">
        <v>374</v>
      </c>
      <c r="D64">
        <v>342575.92397598492</v>
      </c>
      <c r="E64">
        <v>-162546.671875</v>
      </c>
      <c r="K64">
        <v>-162546.671875</v>
      </c>
    </row>
    <row r="65" spans="2:11" x14ac:dyDescent="0.3">
      <c r="B65" t="s">
        <v>379</v>
      </c>
      <c r="C65" t="s">
        <v>317</v>
      </c>
      <c r="D65">
        <v>294428.12791606935</v>
      </c>
      <c r="E65">
        <v>48583.265625</v>
      </c>
      <c r="K65">
        <v>48583.265625</v>
      </c>
    </row>
    <row r="66" spans="2:11" x14ac:dyDescent="0.3">
      <c r="B66" t="s">
        <v>380</v>
      </c>
      <c r="C66" t="s">
        <v>312</v>
      </c>
      <c r="D66">
        <v>335555.13537996978</v>
      </c>
      <c r="E66">
        <v>-27014.294921875</v>
      </c>
      <c r="K66">
        <v>-27014.294921875</v>
      </c>
    </row>
    <row r="67" spans="2:11" x14ac:dyDescent="0.3">
      <c r="B67" t="s">
        <v>381</v>
      </c>
      <c r="C67" t="s">
        <v>312</v>
      </c>
      <c r="D67">
        <v>335555.13537996978</v>
      </c>
      <c r="E67">
        <v>-92907</v>
      </c>
      <c r="K67">
        <v>-92907</v>
      </c>
    </row>
    <row r="68" spans="2:11" x14ac:dyDescent="0.3">
      <c r="B68" t="s">
        <v>382</v>
      </c>
      <c r="C68" t="s">
        <v>317</v>
      </c>
      <c r="D68">
        <v>294428.12791606935</v>
      </c>
      <c r="E68">
        <v>44029.64453125</v>
      </c>
      <c r="K68">
        <v>44029.64453125</v>
      </c>
    </row>
    <row r="69" spans="2:11" x14ac:dyDescent="0.3">
      <c r="B69" t="s">
        <v>383</v>
      </c>
      <c r="C69" t="s">
        <v>317</v>
      </c>
      <c r="D69">
        <v>294428.12791606935</v>
      </c>
      <c r="E69">
        <v>74379.265625</v>
      </c>
      <c r="K69">
        <v>74379.265625</v>
      </c>
    </row>
    <row r="70" spans="2:11" x14ac:dyDescent="0.3">
      <c r="B70" t="s">
        <v>384</v>
      </c>
      <c r="C70" t="s">
        <v>315</v>
      </c>
      <c r="D70">
        <v>375676.32932389172</v>
      </c>
      <c r="H70">
        <v>-223802.109375</v>
      </c>
      <c r="K70">
        <v>-223802.109375</v>
      </c>
    </row>
    <row r="71" spans="2:11" x14ac:dyDescent="0.3">
      <c r="B71" t="s">
        <v>384</v>
      </c>
      <c r="C71" t="s">
        <v>317</v>
      </c>
      <c r="D71">
        <v>294428.12791606935</v>
      </c>
      <c r="E71">
        <v>22771.91015625</v>
      </c>
      <c r="K71">
        <v>22771.91015625</v>
      </c>
    </row>
    <row r="72" spans="2:11" x14ac:dyDescent="0.3">
      <c r="B72" t="s">
        <v>385</v>
      </c>
      <c r="C72" t="s">
        <v>386</v>
      </c>
      <c r="D72">
        <v>568432.62206404097</v>
      </c>
      <c r="J72">
        <v>215059.796875</v>
      </c>
      <c r="K72">
        <v>215059.796875</v>
      </c>
    </row>
    <row r="73" spans="2:11" x14ac:dyDescent="0.3">
      <c r="B73" t="s">
        <v>385</v>
      </c>
      <c r="C73" t="s">
        <v>387</v>
      </c>
      <c r="D73">
        <v>571233.91801474791</v>
      </c>
      <c r="J73">
        <v>30800.68994140625</v>
      </c>
      <c r="K73">
        <v>30800.68994140625</v>
      </c>
    </row>
    <row r="74" spans="2:11" x14ac:dyDescent="0.3">
      <c r="B74" t="s">
        <v>385</v>
      </c>
      <c r="C74" t="s">
        <v>388</v>
      </c>
      <c r="D74">
        <v>653779.7988165681</v>
      </c>
      <c r="J74">
        <v>226524.5</v>
      </c>
      <c r="K74">
        <v>226524.5</v>
      </c>
    </row>
    <row r="75" spans="2:11" x14ac:dyDescent="0.3">
      <c r="B75" t="s">
        <v>385</v>
      </c>
      <c r="C75" t="s">
        <v>389</v>
      </c>
      <c r="D75">
        <v>407932.49857549858</v>
      </c>
      <c r="J75">
        <v>7261.181640625</v>
      </c>
      <c r="K75">
        <v>7261.181640625</v>
      </c>
    </row>
    <row r="76" spans="2:11" x14ac:dyDescent="0.3">
      <c r="B76" t="s">
        <v>390</v>
      </c>
      <c r="C76" t="s">
        <v>391</v>
      </c>
      <c r="D76">
        <v>411122.9412915851</v>
      </c>
      <c r="G76">
        <v>-146415.765625</v>
      </c>
      <c r="K76">
        <v>-146415.765625</v>
      </c>
    </row>
    <row r="77" spans="2:11" x14ac:dyDescent="0.3">
      <c r="B77" t="s">
        <v>390</v>
      </c>
      <c r="C77" t="s">
        <v>392</v>
      </c>
      <c r="D77">
        <v>568432.62206404097</v>
      </c>
      <c r="J77">
        <v>-62737.5322265625</v>
      </c>
      <c r="K77">
        <v>-62737.5322265625</v>
      </c>
    </row>
    <row r="78" spans="2:11" x14ac:dyDescent="0.3">
      <c r="B78" t="s">
        <v>390</v>
      </c>
      <c r="C78" t="s">
        <v>388</v>
      </c>
      <c r="D78">
        <v>658377.69794050348</v>
      </c>
      <c r="J78">
        <v>-26983.541015625</v>
      </c>
      <c r="K78">
        <v>-26983.541015625</v>
      </c>
    </row>
    <row r="79" spans="2:11" x14ac:dyDescent="0.3">
      <c r="B79" t="s">
        <v>390</v>
      </c>
      <c r="C79" t="s">
        <v>393</v>
      </c>
      <c r="D79">
        <v>525920.6151815122</v>
      </c>
      <c r="J79">
        <v>51571.51318359375</v>
      </c>
      <c r="K79">
        <v>51571.51318359375</v>
      </c>
    </row>
    <row r="80" spans="2:11" x14ac:dyDescent="0.3">
      <c r="B80" t="s">
        <v>390</v>
      </c>
      <c r="C80" t="s">
        <v>394</v>
      </c>
      <c r="D80">
        <v>696857.22277227719</v>
      </c>
      <c r="J80">
        <v>-258328.390625</v>
      </c>
      <c r="K80">
        <v>-258328.390625</v>
      </c>
    </row>
    <row r="81" spans="2:11" x14ac:dyDescent="0.3">
      <c r="B81" t="s">
        <v>390</v>
      </c>
      <c r="C81" t="s">
        <v>395</v>
      </c>
      <c r="D81">
        <v>571233.91801474791</v>
      </c>
      <c r="J81">
        <v>39199.443359375</v>
      </c>
      <c r="K81">
        <v>39199.443359375</v>
      </c>
    </row>
    <row r="82" spans="2:11" x14ac:dyDescent="0.3">
      <c r="B82" t="s">
        <v>390</v>
      </c>
      <c r="C82" t="s">
        <v>396</v>
      </c>
      <c r="D82">
        <v>499033.60772666568</v>
      </c>
      <c r="J82">
        <v>-13339.544921875</v>
      </c>
      <c r="K82">
        <v>-13339.544921875</v>
      </c>
    </row>
    <row r="83" spans="2:11" x14ac:dyDescent="0.3">
      <c r="B83" t="s">
        <v>390</v>
      </c>
      <c r="C83" t="s">
        <v>397</v>
      </c>
      <c r="D83">
        <v>548402.9201183432</v>
      </c>
      <c r="J83">
        <v>47308.564453125</v>
      </c>
      <c r="K83">
        <v>47308.564453125</v>
      </c>
    </row>
    <row r="84" spans="2:11" x14ac:dyDescent="0.3">
      <c r="B84" t="s">
        <v>390</v>
      </c>
      <c r="C84" t="s">
        <v>398</v>
      </c>
      <c r="D84">
        <v>724635.37359845347</v>
      </c>
      <c r="J84">
        <v>-123880.625</v>
      </c>
      <c r="K84">
        <v>-123880.625</v>
      </c>
    </row>
    <row r="85" spans="2:11" x14ac:dyDescent="0.3">
      <c r="B85" t="s">
        <v>390</v>
      </c>
      <c r="C85" t="s">
        <v>399</v>
      </c>
      <c r="D85">
        <v>362665</v>
      </c>
      <c r="J85">
        <v>-162375.5625</v>
      </c>
      <c r="K85">
        <v>-162375.5625</v>
      </c>
    </row>
    <row r="86" spans="2:11" x14ac:dyDescent="0.3">
      <c r="B86" t="s">
        <v>390</v>
      </c>
      <c r="C86" t="s">
        <v>400</v>
      </c>
      <c r="D86">
        <v>399035.76363636361</v>
      </c>
      <c r="G86">
        <v>95736.71875</v>
      </c>
      <c r="K86">
        <v>95736.71875</v>
      </c>
    </row>
    <row r="87" spans="2:11" x14ac:dyDescent="0.3">
      <c r="B87" t="s">
        <v>390</v>
      </c>
      <c r="C87" t="s">
        <v>401</v>
      </c>
      <c r="D87">
        <v>391830.18039215688</v>
      </c>
      <c r="G87">
        <v>183586.59375</v>
      </c>
      <c r="K87">
        <v>183586.59375</v>
      </c>
    </row>
    <row r="88" spans="2:11" x14ac:dyDescent="0.3">
      <c r="B88" t="s">
        <v>390</v>
      </c>
      <c r="C88" t="s">
        <v>402</v>
      </c>
      <c r="D88">
        <v>357990.52515723271</v>
      </c>
      <c r="G88">
        <v>-327213.03125</v>
      </c>
      <c r="K88">
        <v>-327213.03125</v>
      </c>
    </row>
    <row r="89" spans="2:11" x14ac:dyDescent="0.3">
      <c r="B89" t="s">
        <v>390</v>
      </c>
      <c r="C89" t="s">
        <v>403</v>
      </c>
      <c r="D89">
        <v>389154.68715083797</v>
      </c>
      <c r="G89">
        <v>-473484.8125</v>
      </c>
      <c r="K89">
        <v>-473484.8125</v>
      </c>
    </row>
    <row r="90" spans="2:11" x14ac:dyDescent="0.3">
      <c r="B90" t="s">
        <v>390</v>
      </c>
      <c r="C90" t="s">
        <v>404</v>
      </c>
      <c r="D90">
        <v>385008.91319444444</v>
      </c>
      <c r="G90">
        <v>-250532.6875</v>
      </c>
      <c r="K90">
        <v>-250532.6875</v>
      </c>
    </row>
    <row r="91" spans="2:11" x14ac:dyDescent="0.3">
      <c r="B91" t="s">
        <v>390</v>
      </c>
      <c r="C91" t="s">
        <v>405</v>
      </c>
      <c r="D91">
        <v>407932.49857549858</v>
      </c>
      <c r="J91">
        <v>76743.697265625</v>
      </c>
      <c r="K91">
        <v>76743.697265625</v>
      </c>
    </row>
    <row r="92" spans="2:11" x14ac:dyDescent="0.3">
      <c r="B92" t="s">
        <v>390</v>
      </c>
      <c r="C92" t="s">
        <v>406</v>
      </c>
      <c r="D92">
        <v>378846.68991416309</v>
      </c>
      <c r="I92">
        <v>13102.7119140625</v>
      </c>
      <c r="K92">
        <v>13102.7119140625</v>
      </c>
    </row>
    <row r="93" spans="2:11" x14ac:dyDescent="0.3">
      <c r="B93" t="s">
        <v>407</v>
      </c>
      <c r="C93" t="s">
        <v>315</v>
      </c>
      <c r="D93">
        <v>375676.32932389172</v>
      </c>
      <c r="H93">
        <v>-89980.375</v>
      </c>
      <c r="K93">
        <v>-89980.375</v>
      </c>
    </row>
    <row r="94" spans="2:11" x14ac:dyDescent="0.3">
      <c r="B94" t="s">
        <v>408</v>
      </c>
      <c r="C94" t="s">
        <v>317</v>
      </c>
      <c r="D94">
        <v>294428.12791606935</v>
      </c>
      <c r="E94">
        <v>39224.22265625</v>
      </c>
      <c r="K94">
        <v>39224.22265625</v>
      </c>
    </row>
    <row r="95" spans="2:11" x14ac:dyDescent="0.3">
      <c r="B95" t="s">
        <v>409</v>
      </c>
      <c r="C95" t="s">
        <v>317</v>
      </c>
      <c r="D95">
        <v>294428.12791606935</v>
      </c>
      <c r="E95">
        <v>85416.8984375</v>
      </c>
      <c r="K95">
        <v>85416.8984375</v>
      </c>
    </row>
    <row r="96" spans="2:11" x14ac:dyDescent="0.3">
      <c r="B96" t="s">
        <v>410</v>
      </c>
      <c r="C96" t="s">
        <v>315</v>
      </c>
      <c r="D96">
        <v>375676.32932389172</v>
      </c>
      <c r="H96">
        <v>-81608.2265625</v>
      </c>
      <c r="K96">
        <v>-81608.2265625</v>
      </c>
    </row>
    <row r="97" spans="2:11" x14ac:dyDescent="0.3">
      <c r="B97" t="s">
        <v>411</v>
      </c>
      <c r="C97" t="s">
        <v>312</v>
      </c>
      <c r="D97">
        <v>335555.13537996978</v>
      </c>
      <c r="E97">
        <v>-131971.8125</v>
      </c>
      <c r="K97">
        <v>-131971.8125</v>
      </c>
    </row>
    <row r="98" spans="2:11" x14ac:dyDescent="0.3">
      <c r="B98" t="s">
        <v>411</v>
      </c>
      <c r="C98" t="s">
        <v>313</v>
      </c>
      <c r="D98">
        <v>308337.45564773452</v>
      </c>
      <c r="E98">
        <v>92659.585998535156</v>
      </c>
      <c r="K98">
        <v>92659.585998535156</v>
      </c>
    </row>
    <row r="99" spans="2:11" x14ac:dyDescent="0.3">
      <c r="B99" t="s">
        <v>412</v>
      </c>
      <c r="C99" t="s">
        <v>317</v>
      </c>
      <c r="D99">
        <v>294428.12791606935</v>
      </c>
      <c r="E99">
        <v>-45028.5234375</v>
      </c>
      <c r="K99">
        <v>-45028.5234375</v>
      </c>
    </row>
    <row r="100" spans="2:11" x14ac:dyDescent="0.3">
      <c r="B100" t="s">
        <v>413</v>
      </c>
      <c r="C100" t="s">
        <v>317</v>
      </c>
      <c r="D100">
        <v>294428.12791606935</v>
      </c>
      <c r="E100">
        <v>55636.8125</v>
      </c>
      <c r="K100">
        <v>55636.8125</v>
      </c>
    </row>
    <row r="101" spans="2:11" x14ac:dyDescent="0.3">
      <c r="B101" t="s">
        <v>414</v>
      </c>
      <c r="C101" t="s">
        <v>374</v>
      </c>
      <c r="D101">
        <v>342575.92397598492</v>
      </c>
      <c r="E101">
        <v>3429.8671875</v>
      </c>
      <c r="K101">
        <v>3429.8671875</v>
      </c>
    </row>
    <row r="102" spans="2:11" x14ac:dyDescent="0.3">
      <c r="B102" t="s">
        <v>415</v>
      </c>
      <c r="C102" t="s">
        <v>317</v>
      </c>
      <c r="D102">
        <v>294428.12791606935</v>
      </c>
      <c r="E102">
        <v>70819.4140625</v>
      </c>
      <c r="K102">
        <v>70819.4140625</v>
      </c>
    </row>
    <row r="103" spans="2:11" x14ac:dyDescent="0.3">
      <c r="B103" t="s">
        <v>416</v>
      </c>
      <c r="C103" t="s">
        <v>317</v>
      </c>
      <c r="D103">
        <v>294428.12791606935</v>
      </c>
      <c r="E103">
        <v>-117679.5390625</v>
      </c>
      <c r="K103">
        <v>-117679.5390625</v>
      </c>
    </row>
    <row r="104" spans="2:11" x14ac:dyDescent="0.3">
      <c r="B104" t="s">
        <v>417</v>
      </c>
      <c r="C104" t="s">
        <v>418</v>
      </c>
      <c r="D104">
        <v>564145.13931870845</v>
      </c>
      <c r="F104">
        <v>106343.296875</v>
      </c>
      <c r="K104">
        <v>106343.296875</v>
      </c>
    </row>
    <row r="105" spans="2:11" x14ac:dyDescent="0.3">
      <c r="B105" t="s">
        <v>419</v>
      </c>
      <c r="C105" t="s">
        <v>315</v>
      </c>
      <c r="D105">
        <v>375676.32932389172</v>
      </c>
      <c r="H105">
        <v>-109913.8203125</v>
      </c>
      <c r="K105">
        <v>-109913.8203125</v>
      </c>
    </row>
    <row r="106" spans="2:11" x14ac:dyDescent="0.3">
      <c r="B106" t="s">
        <v>419</v>
      </c>
      <c r="C106" t="s">
        <v>317</v>
      </c>
      <c r="D106">
        <v>294428.12791606935</v>
      </c>
      <c r="E106">
        <v>-1565.9197998046875</v>
      </c>
      <c r="K106">
        <v>-1565.9197998046875</v>
      </c>
    </row>
    <row r="107" spans="2:11" x14ac:dyDescent="0.3">
      <c r="B107" t="s">
        <v>420</v>
      </c>
      <c r="C107" t="s">
        <v>317</v>
      </c>
      <c r="D107">
        <v>294428.12791606935</v>
      </c>
      <c r="E107">
        <v>37721.96484375</v>
      </c>
      <c r="K107">
        <v>37721.96484375</v>
      </c>
    </row>
    <row r="108" spans="2:11" x14ac:dyDescent="0.3">
      <c r="B108" t="s">
        <v>421</v>
      </c>
      <c r="C108" t="s">
        <v>422</v>
      </c>
      <c r="D108">
        <v>342377.76415094337</v>
      </c>
      <c r="G108">
        <v>324504.53125</v>
      </c>
      <c r="K108">
        <v>324504.53125</v>
      </c>
    </row>
    <row r="109" spans="2:11" x14ac:dyDescent="0.3">
      <c r="B109" t="s">
        <v>423</v>
      </c>
      <c r="C109" t="s">
        <v>424</v>
      </c>
      <c r="D109">
        <v>369699.51709462982</v>
      </c>
      <c r="E109">
        <v>183310.921875</v>
      </c>
      <c r="K109">
        <v>183310.921875</v>
      </c>
    </row>
    <row r="110" spans="2:11" x14ac:dyDescent="0.3">
      <c r="B110" t="s">
        <v>425</v>
      </c>
      <c r="C110" t="s">
        <v>317</v>
      </c>
      <c r="D110">
        <v>294428.12791606935</v>
      </c>
      <c r="E110">
        <v>134256.09375</v>
      </c>
      <c r="K110">
        <v>134256.09375</v>
      </c>
    </row>
    <row r="111" spans="2:11" x14ac:dyDescent="0.3">
      <c r="B111" t="s">
        <v>426</v>
      </c>
      <c r="C111" t="s">
        <v>350</v>
      </c>
      <c r="D111">
        <v>405180.49460043199</v>
      </c>
      <c r="F111">
        <v>9758.4111328125</v>
      </c>
      <c r="K111">
        <v>9758.4111328125</v>
      </c>
    </row>
    <row r="112" spans="2:11" x14ac:dyDescent="0.3">
      <c r="B112" t="s">
        <v>427</v>
      </c>
      <c r="C112" t="s">
        <v>374</v>
      </c>
      <c r="D112">
        <v>342575.92397598492</v>
      </c>
      <c r="E112">
        <v>-242667.8125</v>
      </c>
      <c r="K112">
        <v>-242667.8125</v>
      </c>
    </row>
    <row r="113" spans="2:11" x14ac:dyDescent="0.3">
      <c r="B113" t="s">
        <v>428</v>
      </c>
      <c r="C113" t="s">
        <v>315</v>
      </c>
      <c r="D113">
        <v>375676.32932389172</v>
      </c>
      <c r="H113">
        <v>59764.859375</v>
      </c>
      <c r="K113">
        <v>59764.859375</v>
      </c>
    </row>
    <row r="114" spans="2:11" x14ac:dyDescent="0.3">
      <c r="B114" t="s">
        <v>429</v>
      </c>
      <c r="C114" t="s">
        <v>317</v>
      </c>
      <c r="D114">
        <v>294428.12791606935</v>
      </c>
      <c r="E114">
        <v>45472.48828125</v>
      </c>
      <c r="K114">
        <v>45472.48828125</v>
      </c>
    </row>
    <row r="115" spans="2:11" x14ac:dyDescent="0.3">
      <c r="B115" t="s">
        <v>430</v>
      </c>
      <c r="C115" t="s">
        <v>317</v>
      </c>
      <c r="D115">
        <v>294428.12791606935</v>
      </c>
      <c r="E115">
        <v>-14426.06640625</v>
      </c>
      <c r="K115">
        <v>-14426.06640625</v>
      </c>
    </row>
    <row r="116" spans="2:11" x14ac:dyDescent="0.3">
      <c r="B116" t="s">
        <v>431</v>
      </c>
      <c r="C116" t="s">
        <v>327</v>
      </c>
      <c r="D116">
        <v>336565.67005076143</v>
      </c>
      <c r="E116">
        <v>-3329.640380859375</v>
      </c>
      <c r="K116">
        <v>-3329.640380859375</v>
      </c>
    </row>
    <row r="117" spans="2:11" x14ac:dyDescent="0.3">
      <c r="B117" t="s">
        <v>431</v>
      </c>
      <c r="C117" t="s">
        <v>328</v>
      </c>
      <c r="D117">
        <v>664783.60188679246</v>
      </c>
      <c r="E117">
        <v>51601.4609375</v>
      </c>
      <c r="K117">
        <v>51601.4609375</v>
      </c>
    </row>
    <row r="118" spans="2:11" x14ac:dyDescent="0.3">
      <c r="B118" t="s">
        <v>431</v>
      </c>
      <c r="C118" t="s">
        <v>432</v>
      </c>
      <c r="D118">
        <v>364687.56741573033</v>
      </c>
      <c r="H118">
        <v>84964.4140625</v>
      </c>
      <c r="K118">
        <v>84964.4140625</v>
      </c>
    </row>
    <row r="119" spans="2:11" x14ac:dyDescent="0.3">
      <c r="B119" t="s">
        <v>431</v>
      </c>
      <c r="C119" t="s">
        <v>433</v>
      </c>
      <c r="D119">
        <v>322544.44736842107</v>
      </c>
      <c r="G119">
        <v>43181.8359375</v>
      </c>
      <c r="K119">
        <v>43181.8359375</v>
      </c>
    </row>
    <row r="120" spans="2:11" x14ac:dyDescent="0.3">
      <c r="B120" t="s">
        <v>431</v>
      </c>
      <c r="C120" t="s">
        <v>321</v>
      </c>
      <c r="D120">
        <v>349916.81905781582</v>
      </c>
      <c r="G120">
        <v>-18424.634765625</v>
      </c>
      <c r="K120">
        <v>-18424.634765625</v>
      </c>
    </row>
    <row r="121" spans="2:11" x14ac:dyDescent="0.3">
      <c r="B121" t="s">
        <v>431</v>
      </c>
      <c r="C121" t="s">
        <v>434</v>
      </c>
      <c r="D121">
        <v>328832.57203389832</v>
      </c>
      <c r="I121">
        <v>29442.798828125</v>
      </c>
      <c r="K121">
        <v>29442.798828125</v>
      </c>
    </row>
    <row r="122" spans="2:11" x14ac:dyDescent="0.3">
      <c r="B122" t="s">
        <v>431</v>
      </c>
      <c r="C122" t="s">
        <v>435</v>
      </c>
      <c r="D122">
        <v>472803.74528301886</v>
      </c>
      <c r="I122">
        <v>64902.64453125</v>
      </c>
      <c r="K122">
        <v>64902.64453125</v>
      </c>
    </row>
    <row r="123" spans="2:11" x14ac:dyDescent="0.3">
      <c r="B123" t="s">
        <v>431</v>
      </c>
      <c r="C123" t="s">
        <v>436</v>
      </c>
      <c r="D123">
        <v>387473.1102661597</v>
      </c>
      <c r="I123">
        <v>29767.40234375</v>
      </c>
      <c r="K123">
        <v>29767.40234375</v>
      </c>
    </row>
    <row r="124" spans="2:11" x14ac:dyDescent="0.3">
      <c r="B124" t="s">
        <v>431</v>
      </c>
      <c r="C124" t="s">
        <v>332</v>
      </c>
      <c r="D124">
        <v>324477.47168827639</v>
      </c>
      <c r="G124">
        <v>-8049.4150390625</v>
      </c>
      <c r="K124">
        <v>-8049.4150390625</v>
      </c>
    </row>
    <row r="125" spans="2:11" x14ac:dyDescent="0.3">
      <c r="B125" t="s">
        <v>431</v>
      </c>
      <c r="C125" t="s">
        <v>437</v>
      </c>
      <c r="D125">
        <v>289374.4013157895</v>
      </c>
      <c r="G125">
        <v>-84221.953125</v>
      </c>
      <c r="K125">
        <v>-84221.953125</v>
      </c>
    </row>
    <row r="126" spans="2:11" x14ac:dyDescent="0.3">
      <c r="B126" t="s">
        <v>431</v>
      </c>
      <c r="C126" t="s">
        <v>438</v>
      </c>
      <c r="D126">
        <v>353194.46195652173</v>
      </c>
      <c r="G126">
        <v>45309.93359375</v>
      </c>
      <c r="K126">
        <v>45309.93359375</v>
      </c>
    </row>
    <row r="127" spans="2:11" x14ac:dyDescent="0.3">
      <c r="B127" t="s">
        <v>431</v>
      </c>
      <c r="C127" t="s">
        <v>322</v>
      </c>
      <c r="D127">
        <v>373295.90361445781</v>
      </c>
      <c r="G127">
        <v>-13024.1796875</v>
      </c>
      <c r="K127">
        <v>-13024.1796875</v>
      </c>
    </row>
    <row r="128" spans="2:11" x14ac:dyDescent="0.3">
      <c r="B128" t="s">
        <v>431</v>
      </c>
      <c r="C128" t="s">
        <v>439</v>
      </c>
      <c r="D128">
        <v>137612.07142857142</v>
      </c>
      <c r="G128">
        <v>31150.01171875</v>
      </c>
      <c r="K128">
        <v>31150.01171875</v>
      </c>
    </row>
    <row r="129" spans="2:11" x14ac:dyDescent="0.3">
      <c r="B129" t="s">
        <v>431</v>
      </c>
      <c r="C129" t="s">
        <v>440</v>
      </c>
      <c r="D129">
        <v>197482.42857142858</v>
      </c>
      <c r="G129">
        <v>-154561.75</v>
      </c>
      <c r="K129">
        <v>-154561.75</v>
      </c>
    </row>
    <row r="130" spans="2:11" x14ac:dyDescent="0.3">
      <c r="B130" t="s">
        <v>431</v>
      </c>
      <c r="C130" t="s">
        <v>441</v>
      </c>
      <c r="D130">
        <v>297747.64285714284</v>
      </c>
      <c r="G130">
        <v>-57401.66015625</v>
      </c>
      <c r="K130">
        <v>-57401.66015625</v>
      </c>
    </row>
    <row r="131" spans="2:11" x14ac:dyDescent="0.3">
      <c r="B131" t="s">
        <v>431</v>
      </c>
      <c r="C131" t="s">
        <v>442</v>
      </c>
      <c r="D131">
        <v>356345.72499999998</v>
      </c>
      <c r="G131">
        <v>-454320.8125</v>
      </c>
      <c r="K131">
        <v>-454320.8125</v>
      </c>
    </row>
    <row r="132" spans="2:11" x14ac:dyDescent="0.3">
      <c r="B132" t="s">
        <v>431</v>
      </c>
      <c r="C132" t="s">
        <v>337</v>
      </c>
      <c r="D132">
        <v>292243.85112359549</v>
      </c>
      <c r="G132">
        <v>-40607.37890625</v>
      </c>
      <c r="K132">
        <v>-40607.37890625</v>
      </c>
    </row>
    <row r="133" spans="2:11" x14ac:dyDescent="0.3">
      <c r="B133" t="s">
        <v>431</v>
      </c>
      <c r="C133" t="s">
        <v>443</v>
      </c>
      <c r="D133">
        <v>324620.15384615387</v>
      </c>
      <c r="G133">
        <v>53009.8671875</v>
      </c>
      <c r="K133">
        <v>53009.8671875</v>
      </c>
    </row>
    <row r="134" spans="2:11" x14ac:dyDescent="0.3">
      <c r="B134" t="s">
        <v>431</v>
      </c>
      <c r="C134" t="s">
        <v>444</v>
      </c>
      <c r="D134">
        <v>347299.20772054914</v>
      </c>
      <c r="G134">
        <v>-44910.76953125</v>
      </c>
      <c r="K134">
        <v>-44910.76953125</v>
      </c>
    </row>
    <row r="135" spans="2:11" x14ac:dyDescent="0.3">
      <c r="B135" t="s">
        <v>431</v>
      </c>
      <c r="C135" t="s">
        <v>445</v>
      </c>
      <c r="D135">
        <v>382915.59761686524</v>
      </c>
      <c r="G135">
        <v>39197.3203125</v>
      </c>
      <c r="K135">
        <v>39197.3203125</v>
      </c>
    </row>
    <row r="136" spans="2:11" x14ac:dyDescent="0.3">
      <c r="B136" t="s">
        <v>431</v>
      </c>
      <c r="C136" t="s">
        <v>446</v>
      </c>
      <c r="D136">
        <v>282624.58928571426</v>
      </c>
      <c r="G136">
        <v>301160.59375</v>
      </c>
      <c r="K136">
        <v>301160.59375</v>
      </c>
    </row>
    <row r="137" spans="2:11" x14ac:dyDescent="0.3">
      <c r="B137" t="s">
        <v>431</v>
      </c>
      <c r="C137" t="s">
        <v>447</v>
      </c>
      <c r="D137">
        <v>210605.5</v>
      </c>
      <c r="G137">
        <v>-123993.921875</v>
      </c>
      <c r="K137">
        <v>-123993.921875</v>
      </c>
    </row>
    <row r="138" spans="2:11" x14ac:dyDescent="0.3">
      <c r="B138" t="s">
        <v>431</v>
      </c>
      <c r="C138" t="s">
        <v>448</v>
      </c>
      <c r="D138">
        <v>317861.65384615387</v>
      </c>
      <c r="H138">
        <v>-34343.33203125</v>
      </c>
      <c r="K138">
        <v>-34343.33203125</v>
      </c>
    </row>
    <row r="139" spans="2:11" x14ac:dyDescent="0.3">
      <c r="B139" t="s">
        <v>431</v>
      </c>
      <c r="C139" t="s">
        <v>449</v>
      </c>
      <c r="D139">
        <v>290423.89774323435</v>
      </c>
      <c r="G139">
        <v>16229.140625</v>
      </c>
      <c r="K139">
        <v>16229.140625</v>
      </c>
    </row>
    <row r="140" spans="2:11" x14ac:dyDescent="0.3">
      <c r="B140" t="s">
        <v>431</v>
      </c>
      <c r="C140" t="s">
        <v>450</v>
      </c>
      <c r="D140">
        <v>288969.71428571426</v>
      </c>
      <c r="G140">
        <v>149839.625</v>
      </c>
      <c r="K140">
        <v>149839.625</v>
      </c>
    </row>
    <row r="141" spans="2:11" x14ac:dyDescent="0.3">
      <c r="B141" t="s">
        <v>431</v>
      </c>
      <c r="C141" t="s">
        <v>451</v>
      </c>
      <c r="D141">
        <v>347603.85499999998</v>
      </c>
      <c r="G141">
        <v>-1922.8253173828125</v>
      </c>
      <c r="K141">
        <v>-1922.8253173828125</v>
      </c>
    </row>
    <row r="142" spans="2:11" x14ac:dyDescent="0.3">
      <c r="B142" t="s">
        <v>431</v>
      </c>
      <c r="C142" t="s">
        <v>452</v>
      </c>
      <c r="D142">
        <v>277279.37333333335</v>
      </c>
      <c r="G142">
        <v>-26518.869140625</v>
      </c>
      <c r="K142">
        <v>-26518.869140625</v>
      </c>
    </row>
    <row r="143" spans="2:11" x14ac:dyDescent="0.3">
      <c r="B143" t="s">
        <v>431</v>
      </c>
      <c r="C143" t="s">
        <v>453</v>
      </c>
      <c r="D143">
        <v>318137.07058823528</v>
      </c>
      <c r="G143">
        <v>141845.8935546875</v>
      </c>
      <c r="K143">
        <v>141845.8935546875</v>
      </c>
    </row>
    <row r="144" spans="2:11" x14ac:dyDescent="0.3">
      <c r="B144" t="s">
        <v>431</v>
      </c>
      <c r="C144" t="s">
        <v>454</v>
      </c>
      <c r="D144">
        <v>415346.19780219783</v>
      </c>
      <c r="I144">
        <v>103137.609375</v>
      </c>
      <c r="K144">
        <v>103137.609375</v>
      </c>
    </row>
    <row r="145" spans="2:11" x14ac:dyDescent="0.3">
      <c r="B145" t="s">
        <v>431</v>
      </c>
      <c r="C145" t="s">
        <v>343</v>
      </c>
      <c r="D145">
        <v>320689.27361563517</v>
      </c>
      <c r="G145">
        <v>-84485.484375</v>
      </c>
      <c r="K145">
        <v>-84485.484375</v>
      </c>
    </row>
    <row r="146" spans="2:11" x14ac:dyDescent="0.3">
      <c r="B146" t="s">
        <v>431</v>
      </c>
      <c r="C146" t="s">
        <v>344</v>
      </c>
      <c r="D146">
        <v>586366.97899481258</v>
      </c>
      <c r="J146">
        <v>14297.1494140625</v>
      </c>
      <c r="K146">
        <v>14297.1494140625</v>
      </c>
    </row>
    <row r="147" spans="2:11" x14ac:dyDescent="0.3">
      <c r="B147" t="s">
        <v>431</v>
      </c>
      <c r="C147" t="s">
        <v>345</v>
      </c>
      <c r="D147">
        <v>534640.58017636568</v>
      </c>
      <c r="I147">
        <v>43725.23046875</v>
      </c>
      <c r="K147">
        <v>43725.23046875</v>
      </c>
    </row>
    <row r="148" spans="2:11" x14ac:dyDescent="0.3">
      <c r="B148" t="s">
        <v>431</v>
      </c>
      <c r="C148" t="s">
        <v>324</v>
      </c>
      <c r="D148">
        <v>381557.85620915034</v>
      </c>
      <c r="I148">
        <v>-31455.6328125</v>
      </c>
      <c r="K148">
        <v>-31455.6328125</v>
      </c>
    </row>
    <row r="149" spans="2:11" x14ac:dyDescent="0.3">
      <c r="B149" t="s">
        <v>431</v>
      </c>
      <c r="C149" t="s">
        <v>325</v>
      </c>
      <c r="D149">
        <v>377687.08891290415</v>
      </c>
      <c r="I149">
        <v>100282.140625</v>
      </c>
      <c r="K149">
        <v>100282.140625</v>
      </c>
    </row>
    <row r="150" spans="2:11" x14ac:dyDescent="0.3">
      <c r="B150" t="s">
        <v>431</v>
      </c>
      <c r="C150" t="s">
        <v>346</v>
      </c>
      <c r="D150">
        <v>633836.33171736088</v>
      </c>
      <c r="E150">
        <v>-3125.7470703125</v>
      </c>
      <c r="K150">
        <v>-3125.7470703125</v>
      </c>
    </row>
    <row r="151" spans="2:11" x14ac:dyDescent="0.3">
      <c r="B151" t="s">
        <v>431</v>
      </c>
      <c r="C151" t="s">
        <v>455</v>
      </c>
      <c r="D151">
        <v>414226.47104247106</v>
      </c>
      <c r="E151">
        <v>4854.17041015625</v>
      </c>
      <c r="K151">
        <v>4854.17041015625</v>
      </c>
    </row>
    <row r="152" spans="2:11" x14ac:dyDescent="0.3">
      <c r="B152" t="s">
        <v>431</v>
      </c>
      <c r="C152" t="s">
        <v>456</v>
      </c>
      <c r="D152">
        <v>533447.41568627453</v>
      </c>
      <c r="F152">
        <v>10771.24609375</v>
      </c>
      <c r="K152">
        <v>10771.24609375</v>
      </c>
    </row>
    <row r="153" spans="2:11" x14ac:dyDescent="0.3">
      <c r="B153" t="s">
        <v>431</v>
      </c>
      <c r="C153" t="s">
        <v>347</v>
      </c>
      <c r="D153">
        <v>392945.02554744523</v>
      </c>
      <c r="F153">
        <v>25868.556640625</v>
      </c>
      <c r="K153">
        <v>25868.556640625</v>
      </c>
    </row>
    <row r="154" spans="2:11" x14ac:dyDescent="0.3">
      <c r="B154" t="s">
        <v>431</v>
      </c>
      <c r="C154" t="s">
        <v>457</v>
      </c>
      <c r="D154">
        <v>395981.84210526315</v>
      </c>
      <c r="F154">
        <v>-83477.6015625</v>
      </c>
      <c r="K154">
        <v>-83477.6015625</v>
      </c>
    </row>
    <row r="155" spans="2:11" x14ac:dyDescent="0.3">
      <c r="B155" t="s">
        <v>431</v>
      </c>
      <c r="C155" t="s">
        <v>348</v>
      </c>
      <c r="D155">
        <v>392888.56340288924</v>
      </c>
      <c r="E155">
        <v>-15487.3955078125</v>
      </c>
      <c r="K155">
        <v>-15487.3955078125</v>
      </c>
    </row>
    <row r="156" spans="2:11" x14ac:dyDescent="0.3">
      <c r="B156" t="s">
        <v>431</v>
      </c>
      <c r="C156" t="s">
        <v>458</v>
      </c>
      <c r="D156">
        <v>439300.2</v>
      </c>
      <c r="F156">
        <v>261322</v>
      </c>
      <c r="K156">
        <v>261322</v>
      </c>
    </row>
    <row r="157" spans="2:11" x14ac:dyDescent="0.3">
      <c r="B157" t="s">
        <v>459</v>
      </c>
      <c r="C157" t="s">
        <v>315</v>
      </c>
      <c r="D157">
        <v>375676.32932389172</v>
      </c>
      <c r="H157">
        <v>47287.73046875</v>
      </c>
      <c r="K157">
        <v>47287.73046875</v>
      </c>
    </row>
    <row r="158" spans="2:11" x14ac:dyDescent="0.3">
      <c r="B158" t="s">
        <v>460</v>
      </c>
      <c r="C158" t="s">
        <v>312</v>
      </c>
      <c r="D158">
        <v>335555.13537996978</v>
      </c>
      <c r="E158">
        <v>150442.765625</v>
      </c>
      <c r="K158">
        <v>150442.765625</v>
      </c>
    </row>
    <row r="159" spans="2:11" x14ac:dyDescent="0.3">
      <c r="B159" t="s">
        <v>460</v>
      </c>
      <c r="C159" t="s">
        <v>313</v>
      </c>
      <c r="D159">
        <v>308337.45564773452</v>
      </c>
      <c r="E159">
        <v>17768.99609375</v>
      </c>
      <c r="K159">
        <v>17768.99609375</v>
      </c>
    </row>
    <row r="160" spans="2:11" x14ac:dyDescent="0.3">
      <c r="B160" t="s">
        <v>461</v>
      </c>
      <c r="C160" t="s">
        <v>315</v>
      </c>
      <c r="D160">
        <v>375676.32932389172</v>
      </c>
      <c r="H160">
        <v>127529.8828125</v>
      </c>
      <c r="K160">
        <v>127529.8828125</v>
      </c>
    </row>
    <row r="161" spans="2:11" x14ac:dyDescent="0.3">
      <c r="B161" t="s">
        <v>462</v>
      </c>
      <c r="C161" t="s">
        <v>312</v>
      </c>
      <c r="D161">
        <v>335555.13537996978</v>
      </c>
      <c r="E161">
        <v>10298.0341796875</v>
      </c>
      <c r="K161">
        <v>10298.0341796875</v>
      </c>
    </row>
    <row r="162" spans="2:11" x14ac:dyDescent="0.3">
      <c r="B162" t="s">
        <v>462</v>
      </c>
      <c r="C162" t="s">
        <v>313</v>
      </c>
      <c r="D162">
        <v>308337.45564773452</v>
      </c>
      <c r="E162">
        <v>24139.1796875</v>
      </c>
      <c r="K162">
        <v>24139.1796875</v>
      </c>
    </row>
    <row r="163" spans="2:11" x14ac:dyDescent="0.3">
      <c r="B163" t="s">
        <v>463</v>
      </c>
      <c r="C163" t="s">
        <v>315</v>
      </c>
      <c r="D163">
        <v>375676.32932389172</v>
      </c>
      <c r="H163">
        <v>-116466.4765625</v>
      </c>
      <c r="K163">
        <v>-116466.4765625</v>
      </c>
    </row>
    <row r="164" spans="2:11" x14ac:dyDescent="0.3">
      <c r="B164" t="s">
        <v>464</v>
      </c>
      <c r="C164" t="s">
        <v>317</v>
      </c>
      <c r="D164">
        <v>294428.12791606935</v>
      </c>
      <c r="E164">
        <v>44424.39453125</v>
      </c>
      <c r="K164">
        <v>44424.39453125</v>
      </c>
    </row>
    <row r="165" spans="2:11" x14ac:dyDescent="0.3">
      <c r="B165" t="s">
        <v>465</v>
      </c>
      <c r="C165" t="s">
        <v>317</v>
      </c>
      <c r="D165">
        <v>294428.12791606935</v>
      </c>
      <c r="E165">
        <v>-29369.2265625</v>
      </c>
      <c r="K165">
        <v>-29369.2265625</v>
      </c>
    </row>
    <row r="166" spans="2:11" x14ac:dyDescent="0.3">
      <c r="B166" t="s">
        <v>466</v>
      </c>
      <c r="C166" t="s">
        <v>317</v>
      </c>
      <c r="D166">
        <v>294428.12791606935</v>
      </c>
      <c r="E166">
        <v>-40455.515625</v>
      </c>
      <c r="K166">
        <v>-40455.515625</v>
      </c>
    </row>
    <row r="167" spans="2:11" x14ac:dyDescent="0.3">
      <c r="B167" t="s">
        <v>467</v>
      </c>
      <c r="C167" t="s">
        <v>315</v>
      </c>
      <c r="D167">
        <v>375676.32932389172</v>
      </c>
      <c r="H167">
        <v>-65868.0546875</v>
      </c>
      <c r="K167">
        <v>-65868.0546875</v>
      </c>
    </row>
    <row r="168" spans="2:11" x14ac:dyDescent="0.3">
      <c r="B168" t="s">
        <v>468</v>
      </c>
      <c r="C168" t="s">
        <v>374</v>
      </c>
      <c r="D168">
        <v>342575.92397598492</v>
      </c>
      <c r="E168">
        <v>-5835.78125</v>
      </c>
      <c r="K168">
        <v>-5835.78125</v>
      </c>
    </row>
    <row r="169" spans="2:11" x14ac:dyDescent="0.3">
      <c r="B169" t="s">
        <v>469</v>
      </c>
      <c r="C169" t="s">
        <v>470</v>
      </c>
      <c r="D169">
        <v>355645.64987080102</v>
      </c>
      <c r="G169">
        <v>3901.2979507446289</v>
      </c>
      <c r="K169">
        <v>3901.2979507446289</v>
      </c>
    </row>
    <row r="170" spans="2:11" x14ac:dyDescent="0.3">
      <c r="B170" t="s">
        <v>469</v>
      </c>
      <c r="C170" t="s">
        <v>471</v>
      </c>
      <c r="D170">
        <v>427906.47827010462</v>
      </c>
      <c r="I170">
        <v>964.50164794921875</v>
      </c>
      <c r="K170">
        <v>964.50164794921875</v>
      </c>
    </row>
    <row r="171" spans="2:11" x14ac:dyDescent="0.3">
      <c r="B171" t="s">
        <v>472</v>
      </c>
      <c r="C171" t="s">
        <v>317</v>
      </c>
      <c r="D171">
        <v>294428.12791606935</v>
      </c>
      <c r="E171">
        <v>60645.53125</v>
      </c>
      <c r="K171">
        <v>60645.53125</v>
      </c>
    </row>
    <row r="172" spans="2:11" x14ac:dyDescent="0.3">
      <c r="B172" t="s">
        <v>473</v>
      </c>
      <c r="C172" t="s">
        <v>315</v>
      </c>
      <c r="D172">
        <v>375676.32932389172</v>
      </c>
      <c r="H172">
        <v>28766.9921875</v>
      </c>
      <c r="K172">
        <v>28766.9921875</v>
      </c>
    </row>
    <row r="173" spans="2:11" x14ac:dyDescent="0.3">
      <c r="B173" t="s">
        <v>474</v>
      </c>
      <c r="C173" t="s">
        <v>317</v>
      </c>
      <c r="D173">
        <v>294428.12791606935</v>
      </c>
      <c r="E173">
        <v>-9609.07421875</v>
      </c>
      <c r="K173">
        <v>-9609.07421875</v>
      </c>
    </row>
    <row r="174" spans="2:11" x14ac:dyDescent="0.3">
      <c r="B174" t="s">
        <v>475</v>
      </c>
      <c r="C174" t="s">
        <v>315</v>
      </c>
      <c r="D174">
        <v>375676.32932389172</v>
      </c>
      <c r="H174">
        <v>-151824.9375</v>
      </c>
      <c r="K174">
        <v>-151824.9375</v>
      </c>
    </row>
    <row r="175" spans="2:11" x14ac:dyDescent="0.3">
      <c r="B175" t="s">
        <v>476</v>
      </c>
      <c r="C175" t="s">
        <v>477</v>
      </c>
      <c r="D175">
        <v>415455.95041322312</v>
      </c>
      <c r="F175">
        <v>-119085.640625</v>
      </c>
      <c r="K175">
        <v>-119085.640625</v>
      </c>
    </row>
    <row r="176" spans="2:11" x14ac:dyDescent="0.3">
      <c r="B176" t="s">
        <v>478</v>
      </c>
      <c r="C176" t="s">
        <v>317</v>
      </c>
      <c r="D176">
        <v>294428.12791606935</v>
      </c>
      <c r="E176">
        <v>17983.611328125</v>
      </c>
      <c r="K176">
        <v>17983.611328125</v>
      </c>
    </row>
    <row r="177" spans="2:11" x14ac:dyDescent="0.3">
      <c r="B177" t="s">
        <v>479</v>
      </c>
      <c r="C177" t="s">
        <v>317</v>
      </c>
      <c r="D177">
        <v>294428.12791606935</v>
      </c>
      <c r="E177">
        <v>71922.5390625</v>
      </c>
      <c r="K177">
        <v>71922.5390625</v>
      </c>
    </row>
    <row r="178" spans="2:11" x14ac:dyDescent="0.3">
      <c r="B178" t="s">
        <v>480</v>
      </c>
      <c r="C178" t="s">
        <v>481</v>
      </c>
      <c r="D178">
        <v>484708.63440860214</v>
      </c>
      <c r="E178">
        <v>-126956.390625</v>
      </c>
      <c r="K178">
        <v>-126956.390625</v>
      </c>
    </row>
    <row r="179" spans="2:11" x14ac:dyDescent="0.3">
      <c r="B179" t="s">
        <v>480</v>
      </c>
      <c r="C179" t="s">
        <v>482</v>
      </c>
      <c r="D179">
        <v>364687.56741573033</v>
      </c>
      <c r="H179">
        <v>51535.91796875</v>
      </c>
      <c r="K179">
        <v>51535.91796875</v>
      </c>
    </row>
    <row r="180" spans="2:11" x14ac:dyDescent="0.3">
      <c r="B180" t="s">
        <v>480</v>
      </c>
      <c r="C180" t="s">
        <v>321</v>
      </c>
      <c r="D180">
        <v>349916.81905781582</v>
      </c>
      <c r="G180">
        <v>423726</v>
      </c>
      <c r="K180">
        <v>423726</v>
      </c>
    </row>
    <row r="181" spans="2:11" x14ac:dyDescent="0.3">
      <c r="B181" t="s">
        <v>480</v>
      </c>
      <c r="C181" t="s">
        <v>332</v>
      </c>
      <c r="D181">
        <v>324477.47168827639</v>
      </c>
      <c r="G181">
        <v>-127266.296875</v>
      </c>
      <c r="K181">
        <v>-127266.296875</v>
      </c>
    </row>
    <row r="182" spans="2:11" x14ac:dyDescent="0.3">
      <c r="B182" t="s">
        <v>480</v>
      </c>
      <c r="C182" t="s">
        <v>322</v>
      </c>
      <c r="D182">
        <v>373295.90361445781</v>
      </c>
      <c r="G182">
        <v>133528.078125</v>
      </c>
      <c r="K182">
        <v>133528.078125</v>
      </c>
    </row>
    <row r="183" spans="2:11" x14ac:dyDescent="0.3">
      <c r="B183" t="s">
        <v>480</v>
      </c>
      <c r="C183" t="s">
        <v>336</v>
      </c>
      <c r="D183">
        <v>384230.40878378379</v>
      </c>
      <c r="I183">
        <v>-1573.0625</v>
      </c>
      <c r="K183">
        <v>-1573.0625</v>
      </c>
    </row>
    <row r="184" spans="2:11" x14ac:dyDescent="0.3">
      <c r="B184" t="s">
        <v>480</v>
      </c>
      <c r="C184" t="s">
        <v>443</v>
      </c>
      <c r="D184">
        <v>324620.15384615387</v>
      </c>
      <c r="G184">
        <v>90876.0546875</v>
      </c>
      <c r="K184">
        <v>90876.0546875</v>
      </c>
    </row>
    <row r="185" spans="2:11" x14ac:dyDescent="0.3">
      <c r="B185" t="s">
        <v>480</v>
      </c>
      <c r="C185" t="s">
        <v>483</v>
      </c>
      <c r="D185">
        <v>382915.59761686524</v>
      </c>
      <c r="G185">
        <v>25947.021484375</v>
      </c>
      <c r="K185">
        <v>25947.021484375</v>
      </c>
    </row>
    <row r="186" spans="2:11" x14ac:dyDescent="0.3">
      <c r="B186" t="s">
        <v>480</v>
      </c>
      <c r="C186" t="s">
        <v>344</v>
      </c>
      <c r="D186">
        <v>586366.97899481258</v>
      </c>
      <c r="J186">
        <v>-39283.7734375</v>
      </c>
      <c r="K186">
        <v>-39283.7734375</v>
      </c>
    </row>
    <row r="187" spans="2:11" x14ac:dyDescent="0.3">
      <c r="B187" t="s">
        <v>480</v>
      </c>
      <c r="C187" t="s">
        <v>484</v>
      </c>
      <c r="D187">
        <v>534640.58017636568</v>
      </c>
      <c r="I187">
        <v>-120177.77783203125</v>
      </c>
      <c r="K187">
        <v>-120177.77783203125</v>
      </c>
    </row>
    <row r="188" spans="2:11" x14ac:dyDescent="0.3">
      <c r="B188" t="s">
        <v>480</v>
      </c>
      <c r="C188" t="s">
        <v>346</v>
      </c>
      <c r="D188">
        <v>633836.33171736088</v>
      </c>
      <c r="E188">
        <v>75867.830078125</v>
      </c>
      <c r="K188">
        <v>75867.830078125</v>
      </c>
    </row>
    <row r="189" spans="2:11" x14ac:dyDescent="0.3">
      <c r="B189" t="s">
        <v>480</v>
      </c>
      <c r="C189" t="s">
        <v>485</v>
      </c>
      <c r="D189">
        <v>392888.56340288924</v>
      </c>
      <c r="E189">
        <v>-52397.7265625</v>
      </c>
      <c r="K189">
        <v>-52397.7265625</v>
      </c>
    </row>
    <row r="190" spans="2:11" x14ac:dyDescent="0.3">
      <c r="B190" t="s">
        <v>486</v>
      </c>
      <c r="C190" t="s">
        <v>374</v>
      </c>
      <c r="D190">
        <v>342575.92397598492</v>
      </c>
      <c r="E190">
        <v>189641.125</v>
      </c>
      <c r="K190">
        <v>189641.125</v>
      </c>
    </row>
    <row r="191" spans="2:11" x14ac:dyDescent="0.3">
      <c r="B191" t="s">
        <v>487</v>
      </c>
      <c r="C191" t="s">
        <v>374</v>
      </c>
      <c r="D191">
        <v>342575.92397598492</v>
      </c>
      <c r="E191">
        <v>-33634.0859375</v>
      </c>
      <c r="K191">
        <v>-33634.0859375</v>
      </c>
    </row>
    <row r="192" spans="2:11" x14ac:dyDescent="0.3">
      <c r="B192" t="s">
        <v>488</v>
      </c>
      <c r="C192" t="s">
        <v>374</v>
      </c>
      <c r="D192">
        <v>342575.92397598492</v>
      </c>
      <c r="E192">
        <v>30757.091796875</v>
      </c>
      <c r="K192">
        <v>30757.091796875</v>
      </c>
    </row>
    <row r="193" spans="2:11" x14ac:dyDescent="0.3">
      <c r="B193" t="s">
        <v>489</v>
      </c>
      <c r="C193" t="s">
        <v>374</v>
      </c>
      <c r="D193">
        <v>342575.92397598492</v>
      </c>
      <c r="E193">
        <v>-175257.140625</v>
      </c>
      <c r="K193">
        <v>-175257.140625</v>
      </c>
    </row>
    <row r="194" spans="2:11" x14ac:dyDescent="0.3">
      <c r="B194" t="s">
        <v>490</v>
      </c>
      <c r="C194" t="s">
        <v>374</v>
      </c>
      <c r="D194">
        <v>342575.92397598492</v>
      </c>
      <c r="E194">
        <v>125873.6328125</v>
      </c>
      <c r="K194">
        <v>125873.6328125</v>
      </c>
    </row>
    <row r="195" spans="2:11" x14ac:dyDescent="0.3">
      <c r="B195" t="s">
        <v>491</v>
      </c>
      <c r="C195" t="s">
        <v>317</v>
      </c>
      <c r="D195">
        <v>294428.12791606935</v>
      </c>
      <c r="E195">
        <v>132508.453125</v>
      </c>
      <c r="K195">
        <v>132508.453125</v>
      </c>
    </row>
    <row r="196" spans="2:11" x14ac:dyDescent="0.3">
      <c r="B196" t="s">
        <v>492</v>
      </c>
      <c r="C196" t="s">
        <v>315</v>
      </c>
      <c r="D196">
        <v>375676.32932389172</v>
      </c>
      <c r="H196">
        <v>40040.7109375</v>
      </c>
      <c r="K196">
        <v>40040.7109375</v>
      </c>
    </row>
    <row r="197" spans="2:11" x14ac:dyDescent="0.3">
      <c r="B197" t="s">
        <v>493</v>
      </c>
      <c r="C197" t="s">
        <v>315</v>
      </c>
      <c r="D197">
        <v>375676.32932389172</v>
      </c>
      <c r="H197">
        <v>2074.983642578125</v>
      </c>
      <c r="K197">
        <v>2074.983642578125</v>
      </c>
    </row>
    <row r="198" spans="2:11" x14ac:dyDescent="0.3">
      <c r="B198" t="s">
        <v>494</v>
      </c>
      <c r="C198" t="s">
        <v>312</v>
      </c>
      <c r="D198">
        <v>335555.13537996978</v>
      </c>
      <c r="E198">
        <v>-48095.2421875</v>
      </c>
      <c r="K198">
        <v>-48095.2421875</v>
      </c>
    </row>
    <row r="199" spans="2:11" x14ac:dyDescent="0.3">
      <c r="B199" t="s">
        <v>494</v>
      </c>
      <c r="C199" t="s">
        <v>313</v>
      </c>
      <c r="D199">
        <v>308337.45564773452</v>
      </c>
      <c r="E199">
        <v>11355.641845703125</v>
      </c>
      <c r="K199">
        <v>11355.641845703125</v>
      </c>
    </row>
    <row r="250" spans="5:10" x14ac:dyDescent="0.3">
      <c r="E250">
        <f t="shared" ref="E250:I250" si="0">SUMPRODUCT(ISNUMBER(E6:E249)*1)</f>
        <v>68</v>
      </c>
      <c r="F250">
        <f t="shared" si="0"/>
        <v>18</v>
      </c>
      <c r="G250">
        <f t="shared" si="0"/>
        <v>50</v>
      </c>
      <c r="H250">
        <f t="shared" si="0"/>
        <v>20</v>
      </c>
      <c r="I250">
        <f t="shared" si="0"/>
        <v>21</v>
      </c>
      <c r="J250">
        <f>SUMPRODUCT(ISNUMBER(J6:J249)*1)</f>
        <v>17</v>
      </c>
    </row>
  </sheetData>
  <mergeCells count="2">
    <mergeCell ref="E4:J4"/>
    <mergeCell ref="T2:U2"/>
  </mergeCells>
  <hyperlinks>
    <hyperlink ref="T2:U2" location="Indhold!A1" display="Tilbage til oversigt" xr:uid="{9A335AD7-8D7C-4DDC-9A86-C4CAF374BA7F}"/>
  </hyperlink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95DAB-70CF-4F1D-AFD3-A15FF3FE9D68}">
  <dimension ref="A1:U199"/>
  <sheetViews>
    <sheetView workbookViewId="0">
      <selection activeCell="P24" sqref="P24"/>
    </sheetView>
  </sheetViews>
  <sheetFormatPr defaultColWidth="9.109375" defaultRowHeight="13.2" x14ac:dyDescent="0.25"/>
  <cols>
    <col min="1" max="4" width="9.109375" style="51"/>
    <col min="5" max="10" width="17.5546875" style="51" customWidth="1"/>
    <col min="11" max="16384" width="9.109375" style="51"/>
  </cols>
  <sheetData>
    <row r="1" spans="1:21" x14ac:dyDescent="0.25">
      <c r="D1" s="52"/>
    </row>
    <row r="2" spans="1:21" ht="14.4" x14ac:dyDescent="0.3">
      <c r="A2" s="53" t="s">
        <v>495</v>
      </c>
      <c r="B2" s="53" t="s">
        <v>496</v>
      </c>
      <c r="C2" s="54"/>
      <c r="D2" s="55"/>
      <c r="E2" s="54"/>
      <c r="F2" s="54"/>
      <c r="G2" s="54"/>
      <c r="H2" s="54"/>
      <c r="I2" s="69" t="s">
        <v>709</v>
      </c>
      <c r="J2" s="69" t="s">
        <v>723</v>
      </c>
      <c r="K2" s="69"/>
      <c r="L2" s="69"/>
      <c r="M2" s="69"/>
      <c r="N2" s="69"/>
      <c r="O2" s="69"/>
      <c r="P2" s="69"/>
      <c r="Q2" s="69"/>
      <c r="R2" s="69"/>
      <c r="S2" s="43"/>
      <c r="T2" s="105" t="s">
        <v>590</v>
      </c>
      <c r="U2" s="105"/>
    </row>
    <row r="3" spans="1:21" x14ac:dyDescent="0.25">
      <c r="D3" s="52"/>
    </row>
    <row r="4" spans="1:21" x14ac:dyDescent="0.25">
      <c r="D4" s="56" t="s">
        <v>299</v>
      </c>
      <c r="E4" s="107" t="s">
        <v>300</v>
      </c>
      <c r="F4" s="107"/>
      <c r="G4" s="107"/>
      <c r="H4" s="107"/>
      <c r="I4" s="107"/>
      <c r="J4" s="107"/>
      <c r="K4" s="57"/>
    </row>
    <row r="5" spans="1:21" ht="14.4" x14ac:dyDescent="0.3">
      <c r="B5"/>
      <c r="C5"/>
      <c r="D5" t="s">
        <v>497</v>
      </c>
      <c r="E5" s="44" t="s">
        <v>304</v>
      </c>
      <c r="F5" s="45" t="s">
        <v>305</v>
      </c>
      <c r="G5" s="46" t="s">
        <v>306</v>
      </c>
      <c r="H5" s="47" t="s">
        <v>307</v>
      </c>
      <c r="I5" s="48" t="s">
        <v>308</v>
      </c>
      <c r="J5" s="49" t="s">
        <v>309</v>
      </c>
      <c r="K5" t="s">
        <v>310</v>
      </c>
    </row>
    <row r="6" spans="1:21" ht="14.4" x14ac:dyDescent="0.3">
      <c r="B6" t="s">
        <v>311</v>
      </c>
      <c r="C6" t="s">
        <v>312</v>
      </c>
      <c r="D6" s="58">
        <v>9</v>
      </c>
      <c r="E6" s="59">
        <v>32258.55859375</v>
      </c>
      <c r="F6" s="59"/>
      <c r="G6" s="59"/>
      <c r="H6" s="59"/>
      <c r="I6" s="59"/>
      <c r="J6" s="59"/>
      <c r="K6" s="59">
        <v>32258.55859375</v>
      </c>
    </row>
    <row r="7" spans="1:21" ht="14.4" x14ac:dyDescent="0.3">
      <c r="B7" t="s">
        <v>311</v>
      </c>
      <c r="C7" t="s">
        <v>313</v>
      </c>
      <c r="D7" s="58">
        <v>8.0200001001358032</v>
      </c>
      <c r="E7" s="59">
        <v>-100293.47265625</v>
      </c>
      <c r="F7" s="59"/>
      <c r="G7" s="59"/>
      <c r="H7" s="59"/>
      <c r="I7" s="59"/>
      <c r="J7" s="59"/>
      <c r="K7" s="59">
        <v>-100293.47265625</v>
      </c>
    </row>
    <row r="8" spans="1:21" ht="14.4" x14ac:dyDescent="0.3">
      <c r="B8" t="s">
        <v>314</v>
      </c>
      <c r="C8" t="s">
        <v>315</v>
      </c>
      <c r="D8" s="58">
        <v>8.6000003814697266</v>
      </c>
      <c r="E8" s="59"/>
      <c r="F8" s="59"/>
      <c r="G8" s="59"/>
      <c r="H8" s="59">
        <v>63242.58984375</v>
      </c>
      <c r="I8" s="59"/>
      <c r="J8" s="59"/>
      <c r="K8" s="59">
        <v>63242.58984375</v>
      </c>
    </row>
    <row r="9" spans="1:21" ht="14.4" x14ac:dyDescent="0.3">
      <c r="B9" t="s">
        <v>316</v>
      </c>
      <c r="C9" t="s">
        <v>317</v>
      </c>
      <c r="D9" s="58">
        <v>8.0600004196166992</v>
      </c>
      <c r="E9" s="59">
        <v>1402.906494140625</v>
      </c>
      <c r="F9" s="59"/>
      <c r="G9" s="59"/>
      <c r="H9" s="59"/>
      <c r="I9" s="59"/>
      <c r="J9" s="59"/>
      <c r="K9" s="59">
        <v>1402.906494140625</v>
      </c>
    </row>
    <row r="10" spans="1:21" ht="14.4" x14ac:dyDescent="0.3">
      <c r="B10" t="s">
        <v>318</v>
      </c>
      <c r="C10" t="s">
        <v>319</v>
      </c>
      <c r="D10" s="58">
        <v>8.4333330988883972</v>
      </c>
      <c r="E10" s="59">
        <v>112467.197265625</v>
      </c>
      <c r="F10" s="59"/>
      <c r="G10" s="59"/>
      <c r="H10" s="59"/>
      <c r="I10" s="59"/>
      <c r="J10" s="59"/>
      <c r="K10" s="59">
        <v>112467.197265625</v>
      </c>
    </row>
    <row r="11" spans="1:21" ht="14.4" x14ac:dyDescent="0.3">
      <c r="B11" t="s">
        <v>318</v>
      </c>
      <c r="C11" t="s">
        <v>320</v>
      </c>
      <c r="D11" s="58">
        <v>7.8499999046325684</v>
      </c>
      <c r="E11" s="59"/>
      <c r="F11" s="59">
        <v>70088.4375</v>
      </c>
      <c r="G11" s="59"/>
      <c r="H11" s="59"/>
      <c r="I11" s="59"/>
      <c r="J11" s="59"/>
      <c r="K11" s="59">
        <v>70088.4375</v>
      </c>
    </row>
    <row r="12" spans="1:21" ht="14.4" x14ac:dyDescent="0.3">
      <c r="B12" t="s">
        <v>318</v>
      </c>
      <c r="C12" t="s">
        <v>321</v>
      </c>
      <c r="D12" s="58">
        <v>8</v>
      </c>
      <c r="E12" s="59"/>
      <c r="F12" s="59"/>
      <c r="G12" s="59">
        <v>71432.1015625</v>
      </c>
      <c r="H12" s="59"/>
      <c r="I12" s="59"/>
      <c r="J12" s="59"/>
      <c r="K12" s="59">
        <v>71432.1015625</v>
      </c>
    </row>
    <row r="13" spans="1:21" ht="14.4" x14ac:dyDescent="0.3">
      <c r="B13" t="s">
        <v>318</v>
      </c>
      <c r="C13" t="s">
        <v>322</v>
      </c>
      <c r="D13" s="58">
        <v>7.7333331108093262</v>
      </c>
      <c r="E13" s="59"/>
      <c r="F13" s="59"/>
      <c r="G13" s="59">
        <v>-113775.2421875</v>
      </c>
      <c r="H13" s="59"/>
      <c r="I13" s="59"/>
      <c r="J13" s="59"/>
      <c r="K13" s="59">
        <v>-113775.2421875</v>
      </c>
    </row>
    <row r="14" spans="1:21" ht="14.4" x14ac:dyDescent="0.3">
      <c r="B14" t="s">
        <v>318</v>
      </c>
      <c r="C14" t="s">
        <v>323</v>
      </c>
      <c r="D14" s="58">
        <v>8.6125001907348633</v>
      </c>
      <c r="E14" s="59"/>
      <c r="F14" s="59"/>
      <c r="G14" s="59"/>
      <c r="H14" s="59"/>
      <c r="I14" s="59">
        <v>75933.4140625</v>
      </c>
      <c r="J14" s="59"/>
      <c r="K14" s="59">
        <v>75933.4140625</v>
      </c>
    </row>
    <row r="15" spans="1:21" ht="14.4" x14ac:dyDescent="0.3">
      <c r="B15" t="s">
        <v>318</v>
      </c>
      <c r="C15" t="s">
        <v>324</v>
      </c>
      <c r="D15" s="58">
        <v>8.4714288711547852</v>
      </c>
      <c r="E15" s="59"/>
      <c r="F15" s="59"/>
      <c r="G15" s="59"/>
      <c r="H15" s="59"/>
      <c r="I15" s="59">
        <v>40539.32421875</v>
      </c>
      <c r="J15" s="59"/>
      <c r="K15" s="59">
        <v>40539.32421875</v>
      </c>
    </row>
    <row r="16" spans="1:21" ht="14.4" x14ac:dyDescent="0.3">
      <c r="B16" t="s">
        <v>318</v>
      </c>
      <c r="C16" t="s">
        <v>325</v>
      </c>
      <c r="D16" s="58">
        <v>9.2285714149475098</v>
      </c>
      <c r="E16" s="59"/>
      <c r="F16" s="59"/>
      <c r="G16" s="59"/>
      <c r="H16" s="59"/>
      <c r="I16" s="59">
        <v>45518.878509521484</v>
      </c>
      <c r="J16" s="59"/>
      <c r="K16" s="59">
        <v>45518.878509521484</v>
      </c>
    </row>
    <row r="17" spans="2:11" ht="14.4" x14ac:dyDescent="0.3">
      <c r="B17" t="s">
        <v>326</v>
      </c>
      <c r="C17" t="s">
        <v>327</v>
      </c>
      <c r="D17" s="58">
        <v>7.9250001907348633</v>
      </c>
      <c r="E17" s="59">
        <v>85057.5849609375</v>
      </c>
      <c r="F17" s="59"/>
      <c r="G17" s="59"/>
      <c r="H17" s="59"/>
      <c r="I17" s="59"/>
      <c r="J17" s="59"/>
      <c r="K17" s="59">
        <v>85057.5849609375</v>
      </c>
    </row>
    <row r="18" spans="2:11" ht="14.4" x14ac:dyDescent="0.3">
      <c r="B18" t="s">
        <v>326</v>
      </c>
      <c r="C18" t="s">
        <v>328</v>
      </c>
      <c r="D18" s="58">
        <v>9.055556058883667</v>
      </c>
      <c r="E18" s="59">
        <v>87779.8974609375</v>
      </c>
      <c r="F18" s="59"/>
      <c r="G18" s="59"/>
      <c r="H18" s="59"/>
      <c r="I18" s="59"/>
      <c r="J18" s="59"/>
      <c r="K18" s="59">
        <v>87779.8974609375</v>
      </c>
    </row>
    <row r="19" spans="2:11" ht="14.4" x14ac:dyDescent="0.3">
      <c r="B19" t="s">
        <v>326</v>
      </c>
      <c r="C19" t="s">
        <v>329</v>
      </c>
      <c r="D19" s="58">
        <v>8.3000001907348633</v>
      </c>
      <c r="E19" s="59"/>
      <c r="F19" s="59"/>
      <c r="G19" s="59"/>
      <c r="H19" s="59">
        <v>283774.9375</v>
      </c>
      <c r="I19" s="59"/>
      <c r="J19" s="59"/>
      <c r="K19" s="59">
        <v>283774.9375</v>
      </c>
    </row>
    <row r="20" spans="2:11" ht="14.4" x14ac:dyDescent="0.3">
      <c r="B20" t="s">
        <v>326</v>
      </c>
      <c r="C20" t="s">
        <v>330</v>
      </c>
      <c r="D20" s="58">
        <v>8.6800003051757813</v>
      </c>
      <c r="E20" s="59"/>
      <c r="F20" s="59"/>
      <c r="G20" s="59">
        <v>-40153.21875</v>
      </c>
      <c r="H20" s="59"/>
      <c r="I20" s="59"/>
      <c r="J20" s="59"/>
      <c r="K20" s="59">
        <v>-40153.21875</v>
      </c>
    </row>
    <row r="21" spans="2:11" ht="14.4" x14ac:dyDescent="0.3">
      <c r="B21" t="s">
        <v>326</v>
      </c>
      <c r="C21" t="s">
        <v>321</v>
      </c>
      <c r="D21" s="58">
        <v>7.8250000476837158</v>
      </c>
      <c r="E21" s="59"/>
      <c r="F21" s="59"/>
      <c r="G21" s="59">
        <v>-48995.8466796875</v>
      </c>
      <c r="H21" s="59"/>
      <c r="I21" s="59"/>
      <c r="J21" s="59"/>
      <c r="K21" s="59">
        <v>-48995.8466796875</v>
      </c>
    </row>
    <row r="22" spans="2:11" ht="14.4" x14ac:dyDescent="0.3">
      <c r="B22" t="s">
        <v>326</v>
      </c>
      <c r="C22" t="s">
        <v>331</v>
      </c>
      <c r="D22" s="58">
        <v>8.9333333969116211</v>
      </c>
      <c r="E22" s="59"/>
      <c r="F22" s="59"/>
      <c r="G22" s="59"/>
      <c r="H22" s="59"/>
      <c r="I22" s="59">
        <v>8375.3875732421875</v>
      </c>
      <c r="J22" s="59"/>
      <c r="K22" s="59">
        <v>8375.3875732421875</v>
      </c>
    </row>
    <row r="23" spans="2:11" ht="14.4" x14ac:dyDescent="0.3">
      <c r="B23" t="s">
        <v>326</v>
      </c>
      <c r="C23" t="s">
        <v>332</v>
      </c>
      <c r="D23" s="58">
        <v>7.6666665077209473</v>
      </c>
      <c r="E23" s="59"/>
      <c r="F23" s="59"/>
      <c r="G23" s="59">
        <v>-64816.81640625</v>
      </c>
      <c r="H23" s="59"/>
      <c r="I23" s="59"/>
      <c r="J23" s="59"/>
      <c r="K23" s="59">
        <v>-64816.81640625</v>
      </c>
    </row>
    <row r="24" spans="2:11" ht="14.4" x14ac:dyDescent="0.3">
      <c r="B24" t="s">
        <v>326</v>
      </c>
      <c r="C24" t="s">
        <v>333</v>
      </c>
      <c r="D24" s="58">
        <v>8.5333337783813477</v>
      </c>
      <c r="E24" s="59"/>
      <c r="F24" s="59"/>
      <c r="G24" s="59">
        <v>80725.4140625</v>
      </c>
      <c r="H24" s="59"/>
      <c r="I24" s="59"/>
      <c r="J24" s="59"/>
      <c r="K24" s="59">
        <v>80725.4140625</v>
      </c>
    </row>
    <row r="25" spans="2:11" ht="14.4" x14ac:dyDescent="0.3">
      <c r="B25" t="s">
        <v>326</v>
      </c>
      <c r="C25" t="s">
        <v>322</v>
      </c>
      <c r="D25" s="58">
        <v>8.3777778148651123</v>
      </c>
      <c r="E25" s="59"/>
      <c r="F25" s="59"/>
      <c r="G25" s="59">
        <v>-8492.548828125</v>
      </c>
      <c r="H25" s="59"/>
      <c r="I25" s="59"/>
      <c r="J25" s="59"/>
      <c r="K25" s="59">
        <v>-8492.548828125</v>
      </c>
    </row>
    <row r="26" spans="2:11" ht="14.4" x14ac:dyDescent="0.3">
      <c r="B26" t="s">
        <v>326</v>
      </c>
      <c r="C26" t="s">
        <v>334</v>
      </c>
      <c r="D26" s="58">
        <v>8.9375</v>
      </c>
      <c r="E26" s="59"/>
      <c r="F26" s="59"/>
      <c r="G26" s="59"/>
      <c r="H26" s="59"/>
      <c r="I26" s="59">
        <v>-39659.8916015625</v>
      </c>
      <c r="J26" s="59"/>
      <c r="K26" s="59">
        <v>-39659.8916015625</v>
      </c>
    </row>
    <row r="27" spans="2:11" ht="14.4" x14ac:dyDescent="0.3">
      <c r="B27" t="s">
        <v>326</v>
      </c>
      <c r="C27" t="s">
        <v>335</v>
      </c>
      <c r="D27" s="58">
        <v>8.125</v>
      </c>
      <c r="E27" s="59"/>
      <c r="F27" s="59"/>
      <c r="G27" s="59">
        <v>147470.5</v>
      </c>
      <c r="H27" s="59"/>
      <c r="I27" s="59"/>
      <c r="J27" s="59"/>
      <c r="K27" s="59">
        <v>147470.5</v>
      </c>
    </row>
    <row r="28" spans="2:11" ht="14.4" x14ac:dyDescent="0.3">
      <c r="B28" t="s">
        <v>326</v>
      </c>
      <c r="C28" t="s">
        <v>336</v>
      </c>
      <c r="D28" s="58">
        <v>9.7555557489395142</v>
      </c>
      <c r="E28" s="59"/>
      <c r="F28" s="59"/>
      <c r="G28" s="59"/>
      <c r="H28" s="59"/>
      <c r="I28" s="59">
        <v>24751.7822265625</v>
      </c>
      <c r="J28" s="59"/>
      <c r="K28" s="59">
        <v>24751.7822265625</v>
      </c>
    </row>
    <row r="29" spans="2:11" ht="14.4" x14ac:dyDescent="0.3">
      <c r="B29" t="s">
        <v>326</v>
      </c>
      <c r="C29" t="s">
        <v>337</v>
      </c>
      <c r="D29" s="58">
        <v>8.5625001192092896</v>
      </c>
      <c r="E29" s="59"/>
      <c r="F29" s="59"/>
      <c r="G29" s="59">
        <v>-57869.6572265625</v>
      </c>
      <c r="H29" s="59"/>
      <c r="I29" s="59"/>
      <c r="J29" s="59"/>
      <c r="K29" s="59">
        <v>-57869.6572265625</v>
      </c>
    </row>
    <row r="30" spans="2:11" ht="14.4" x14ac:dyDescent="0.3">
      <c r="B30" t="s">
        <v>326</v>
      </c>
      <c r="C30" t="s">
        <v>338</v>
      </c>
      <c r="D30" s="58">
        <v>8.3999996185302734</v>
      </c>
      <c r="E30" s="59"/>
      <c r="F30" s="59"/>
      <c r="G30" s="59">
        <v>-210817.234375</v>
      </c>
      <c r="H30" s="59"/>
      <c r="I30" s="59"/>
      <c r="J30" s="59"/>
      <c r="K30" s="59">
        <v>-210817.234375</v>
      </c>
    </row>
    <row r="31" spans="2:11" ht="14.4" x14ac:dyDescent="0.3">
      <c r="B31" t="s">
        <v>326</v>
      </c>
      <c r="C31" t="s">
        <v>339</v>
      </c>
      <c r="D31" s="58">
        <v>7.9000000953674316</v>
      </c>
      <c r="E31" s="59"/>
      <c r="F31" s="59"/>
      <c r="G31" s="59">
        <v>-3488.359619140625</v>
      </c>
      <c r="H31" s="59"/>
      <c r="I31" s="59"/>
      <c r="J31" s="59"/>
      <c r="K31" s="59">
        <v>-3488.359619140625</v>
      </c>
    </row>
    <row r="32" spans="2:11" ht="14.4" x14ac:dyDescent="0.3">
      <c r="B32" t="s">
        <v>326</v>
      </c>
      <c r="C32" t="s">
        <v>340</v>
      </c>
      <c r="D32" s="58">
        <v>8.9375</v>
      </c>
      <c r="E32" s="59"/>
      <c r="F32" s="59"/>
      <c r="G32" s="59">
        <v>-53014.615234375</v>
      </c>
      <c r="H32" s="59"/>
      <c r="I32" s="59"/>
      <c r="J32" s="59"/>
      <c r="K32" s="59">
        <v>-53014.615234375</v>
      </c>
    </row>
    <row r="33" spans="2:11" ht="14.4" x14ac:dyDescent="0.3">
      <c r="B33" t="s">
        <v>326</v>
      </c>
      <c r="C33" t="s">
        <v>341</v>
      </c>
      <c r="D33" s="58">
        <v>8.5</v>
      </c>
      <c r="E33" s="59"/>
      <c r="F33" s="59"/>
      <c r="G33" s="59">
        <v>-3133.68701171875</v>
      </c>
      <c r="H33" s="59"/>
      <c r="I33" s="59"/>
      <c r="J33" s="59"/>
      <c r="K33" s="59">
        <v>-3133.68701171875</v>
      </c>
    </row>
    <row r="34" spans="2:11" ht="14.4" x14ac:dyDescent="0.3">
      <c r="B34" t="s">
        <v>326</v>
      </c>
      <c r="C34" t="s">
        <v>342</v>
      </c>
      <c r="D34" s="58">
        <v>7.8499999046325684</v>
      </c>
      <c r="E34" s="59"/>
      <c r="F34" s="59"/>
      <c r="G34" s="59">
        <v>-26348.19140625</v>
      </c>
      <c r="H34" s="59"/>
      <c r="I34" s="59"/>
      <c r="J34" s="59"/>
      <c r="K34" s="59">
        <v>-26348.19140625</v>
      </c>
    </row>
    <row r="35" spans="2:11" ht="14.4" x14ac:dyDescent="0.3">
      <c r="B35" t="s">
        <v>326</v>
      </c>
      <c r="C35" t="s">
        <v>343</v>
      </c>
      <c r="D35" s="58">
        <v>8.8500003814697266</v>
      </c>
      <c r="E35" s="59"/>
      <c r="F35" s="59"/>
      <c r="G35" s="59">
        <v>94823.4140625</v>
      </c>
      <c r="H35" s="59"/>
      <c r="I35" s="59"/>
      <c r="J35" s="59"/>
      <c r="K35" s="59">
        <v>94823.4140625</v>
      </c>
    </row>
    <row r="36" spans="2:11" ht="14.4" x14ac:dyDescent="0.3">
      <c r="B36" t="s">
        <v>326</v>
      </c>
      <c r="C36" t="s">
        <v>344</v>
      </c>
      <c r="D36" s="58">
        <v>8.5777778029441833</v>
      </c>
      <c r="E36" s="59"/>
      <c r="F36" s="59"/>
      <c r="G36" s="59"/>
      <c r="H36" s="59"/>
      <c r="I36" s="59"/>
      <c r="J36" s="59">
        <v>3999.77197265625</v>
      </c>
      <c r="K36" s="59">
        <v>3999.77197265625</v>
      </c>
    </row>
    <row r="37" spans="2:11" ht="14.4" x14ac:dyDescent="0.3">
      <c r="B37" t="s">
        <v>326</v>
      </c>
      <c r="C37" t="s">
        <v>345</v>
      </c>
      <c r="D37" s="58">
        <v>9.2000002264976501</v>
      </c>
      <c r="E37" s="59"/>
      <c r="F37" s="59"/>
      <c r="G37" s="59"/>
      <c r="H37" s="59"/>
      <c r="I37" s="59">
        <v>-41626.83251953125</v>
      </c>
      <c r="J37" s="59"/>
      <c r="K37" s="59">
        <v>-41626.83251953125</v>
      </c>
    </row>
    <row r="38" spans="2:11" ht="14.4" x14ac:dyDescent="0.3">
      <c r="B38" t="s">
        <v>326</v>
      </c>
      <c r="C38" t="s">
        <v>325</v>
      </c>
      <c r="D38" s="58">
        <v>9.5333330631256104</v>
      </c>
      <c r="E38" s="59"/>
      <c r="F38" s="59"/>
      <c r="G38" s="59"/>
      <c r="H38" s="59"/>
      <c r="I38" s="59">
        <v>4803.14013671875</v>
      </c>
      <c r="J38" s="59"/>
      <c r="K38" s="59">
        <v>4803.14013671875</v>
      </c>
    </row>
    <row r="39" spans="2:11" ht="14.4" x14ac:dyDescent="0.3">
      <c r="B39" t="s">
        <v>326</v>
      </c>
      <c r="C39" t="s">
        <v>346</v>
      </c>
      <c r="D39" s="58">
        <v>9.3111108541488647</v>
      </c>
      <c r="E39" s="59">
        <v>71463.625</v>
      </c>
      <c r="F39" s="59"/>
      <c r="G39" s="59"/>
      <c r="H39" s="59"/>
      <c r="I39" s="59"/>
      <c r="J39" s="59"/>
      <c r="K39" s="59">
        <v>71463.625</v>
      </c>
    </row>
    <row r="40" spans="2:11" ht="14.4" x14ac:dyDescent="0.3">
      <c r="B40" t="s">
        <v>326</v>
      </c>
      <c r="C40" t="s">
        <v>347</v>
      </c>
      <c r="D40" s="58">
        <v>8</v>
      </c>
      <c r="E40" s="59"/>
      <c r="F40" s="59">
        <v>21394.130859375</v>
      </c>
      <c r="G40" s="59"/>
      <c r="H40" s="59"/>
      <c r="I40" s="59"/>
      <c r="J40" s="59"/>
      <c r="K40" s="59">
        <v>21394.130859375</v>
      </c>
    </row>
    <row r="41" spans="2:11" ht="14.4" x14ac:dyDescent="0.3">
      <c r="B41" t="s">
        <v>326</v>
      </c>
      <c r="C41" t="s">
        <v>348</v>
      </c>
      <c r="D41" s="58">
        <v>8.5874998569488525</v>
      </c>
      <c r="E41" s="59">
        <v>20768.23046875</v>
      </c>
      <c r="F41" s="59"/>
      <c r="G41" s="59"/>
      <c r="H41" s="59"/>
      <c r="I41" s="59"/>
      <c r="J41" s="59"/>
      <c r="K41" s="59">
        <v>20768.23046875</v>
      </c>
    </row>
    <row r="42" spans="2:11" ht="14.4" x14ac:dyDescent="0.3">
      <c r="B42" t="s">
        <v>349</v>
      </c>
      <c r="C42" t="s">
        <v>350</v>
      </c>
      <c r="D42" s="58">
        <v>8.8400001525878906</v>
      </c>
      <c r="E42" s="59"/>
      <c r="F42" s="59">
        <v>-37450.828125</v>
      </c>
      <c r="G42" s="59"/>
      <c r="H42" s="59"/>
      <c r="I42" s="59"/>
      <c r="J42" s="59"/>
      <c r="K42" s="59">
        <v>-37450.828125</v>
      </c>
    </row>
    <row r="43" spans="2:11" ht="14.4" x14ac:dyDescent="0.3">
      <c r="B43" t="s">
        <v>351</v>
      </c>
      <c r="C43" t="s">
        <v>315</v>
      </c>
      <c r="D43" s="58">
        <v>8.5200004577636719</v>
      </c>
      <c r="E43" s="59"/>
      <c r="F43" s="59"/>
      <c r="G43" s="59"/>
      <c r="H43" s="59">
        <v>117534.1171875</v>
      </c>
      <c r="I43" s="59"/>
      <c r="J43" s="59"/>
      <c r="K43" s="59">
        <v>117534.1171875</v>
      </c>
    </row>
    <row r="44" spans="2:11" ht="14.4" x14ac:dyDescent="0.3">
      <c r="B44" t="s">
        <v>352</v>
      </c>
      <c r="C44" t="s">
        <v>353</v>
      </c>
      <c r="D44" s="58">
        <v>8.0749998092651367</v>
      </c>
      <c r="E44" s="59"/>
      <c r="F44" s="59"/>
      <c r="G44" s="59"/>
      <c r="H44" s="59"/>
      <c r="I44" s="59">
        <v>-8941.2451171875</v>
      </c>
      <c r="J44" s="59"/>
      <c r="K44" s="59">
        <v>-8941.2451171875</v>
      </c>
    </row>
    <row r="45" spans="2:11" ht="14.4" x14ac:dyDescent="0.3">
      <c r="B45" t="s">
        <v>354</v>
      </c>
      <c r="C45" t="s">
        <v>353</v>
      </c>
      <c r="D45" s="58">
        <v>8.2399997711181641</v>
      </c>
      <c r="E45" s="59"/>
      <c r="F45" s="59"/>
      <c r="G45" s="59"/>
      <c r="H45" s="59"/>
      <c r="I45" s="59">
        <v>40027.9296875</v>
      </c>
      <c r="J45" s="59"/>
      <c r="K45" s="59">
        <v>40027.9296875</v>
      </c>
    </row>
    <row r="46" spans="2:11" ht="14.4" x14ac:dyDescent="0.3">
      <c r="B46" t="s">
        <v>355</v>
      </c>
      <c r="C46" t="s">
        <v>356</v>
      </c>
      <c r="D46" s="58">
        <v>8.142857551574707</v>
      </c>
      <c r="E46" s="59"/>
      <c r="F46" s="59">
        <v>-14358.177734375</v>
      </c>
      <c r="G46" s="59"/>
      <c r="H46" s="59"/>
      <c r="I46" s="59"/>
      <c r="J46" s="59"/>
      <c r="K46" s="59">
        <v>-14358.177734375</v>
      </c>
    </row>
    <row r="47" spans="2:11" ht="14.4" x14ac:dyDescent="0.3">
      <c r="B47" t="s">
        <v>357</v>
      </c>
      <c r="C47" t="s">
        <v>356</v>
      </c>
      <c r="D47" s="58">
        <v>8.3999996185302734</v>
      </c>
      <c r="E47" s="59"/>
      <c r="F47" s="59">
        <v>-40396.52734375</v>
      </c>
      <c r="G47" s="59"/>
      <c r="H47" s="59"/>
      <c r="I47" s="59"/>
      <c r="J47" s="59"/>
      <c r="K47" s="59">
        <v>-40396.52734375</v>
      </c>
    </row>
    <row r="48" spans="2:11" ht="14.4" x14ac:dyDescent="0.3">
      <c r="B48" t="s">
        <v>358</v>
      </c>
      <c r="C48" t="s">
        <v>359</v>
      </c>
      <c r="D48" s="58">
        <v>9.5799999237060547</v>
      </c>
      <c r="E48" s="59">
        <v>24295.57421875</v>
      </c>
      <c r="F48" s="59"/>
      <c r="G48" s="59"/>
      <c r="H48" s="59"/>
      <c r="I48" s="59"/>
      <c r="J48" s="59"/>
      <c r="K48" s="59">
        <v>24295.57421875</v>
      </c>
    </row>
    <row r="49" spans="2:11" ht="14.4" x14ac:dyDescent="0.3">
      <c r="B49" t="s">
        <v>360</v>
      </c>
      <c r="C49" t="s">
        <v>359</v>
      </c>
      <c r="D49" s="58">
        <v>9.880000114440918</v>
      </c>
      <c r="E49" s="59">
        <v>39441.12109375</v>
      </c>
      <c r="F49" s="59"/>
      <c r="G49" s="59"/>
      <c r="H49" s="59"/>
      <c r="I49" s="59"/>
      <c r="J49" s="59"/>
      <c r="K49" s="59">
        <v>39441.12109375</v>
      </c>
    </row>
    <row r="50" spans="2:11" ht="14.4" x14ac:dyDescent="0.3">
      <c r="B50" t="s">
        <v>361</v>
      </c>
      <c r="C50" t="s">
        <v>362</v>
      </c>
      <c r="D50" s="58">
        <v>8.1000003814697266</v>
      </c>
      <c r="E50" s="59"/>
      <c r="F50" s="59">
        <v>86385.78125</v>
      </c>
      <c r="G50" s="59"/>
      <c r="H50" s="59"/>
      <c r="I50" s="59"/>
      <c r="J50" s="59"/>
      <c r="K50" s="59">
        <v>86385.78125</v>
      </c>
    </row>
    <row r="51" spans="2:11" ht="14.4" x14ac:dyDescent="0.3">
      <c r="B51" t="s">
        <v>361</v>
      </c>
      <c r="C51" t="s">
        <v>363</v>
      </c>
      <c r="D51" s="58">
        <v>8.375</v>
      </c>
      <c r="E51" s="59"/>
      <c r="F51" s="59">
        <v>183162.849609375</v>
      </c>
      <c r="G51" s="59"/>
      <c r="H51" s="59"/>
      <c r="I51" s="59"/>
      <c r="J51" s="59"/>
      <c r="K51" s="59">
        <v>183162.849609375</v>
      </c>
    </row>
    <row r="52" spans="2:11" ht="14.4" x14ac:dyDescent="0.3">
      <c r="B52" t="s">
        <v>361</v>
      </c>
      <c r="C52" t="s">
        <v>364</v>
      </c>
      <c r="D52" s="58">
        <v>8.8999996185302734</v>
      </c>
      <c r="E52" s="59"/>
      <c r="F52" s="59">
        <v>-43563.515625</v>
      </c>
      <c r="G52" s="59"/>
      <c r="H52" s="59"/>
      <c r="I52" s="59"/>
      <c r="J52" s="59"/>
      <c r="K52" s="59">
        <v>-43563.515625</v>
      </c>
    </row>
    <row r="53" spans="2:11" ht="14.4" x14ac:dyDescent="0.3">
      <c r="B53" t="s">
        <v>361</v>
      </c>
      <c r="C53" t="s">
        <v>365</v>
      </c>
      <c r="D53" s="58">
        <v>8.8000001907348633</v>
      </c>
      <c r="E53" s="59"/>
      <c r="F53" s="59">
        <v>28123.90625</v>
      </c>
      <c r="G53" s="59"/>
      <c r="H53" s="59"/>
      <c r="I53" s="59"/>
      <c r="J53" s="59"/>
      <c r="K53" s="59">
        <v>28123.90625</v>
      </c>
    </row>
    <row r="54" spans="2:11" ht="14.4" x14ac:dyDescent="0.3">
      <c r="B54" t="s">
        <v>366</v>
      </c>
      <c r="C54" t="s">
        <v>367</v>
      </c>
      <c r="D54" s="58">
        <v>9.5000002384185791</v>
      </c>
      <c r="E54" s="59"/>
      <c r="F54" s="59">
        <v>-22230.41796875</v>
      </c>
      <c r="G54" s="59"/>
      <c r="H54" s="59"/>
      <c r="I54" s="59"/>
      <c r="J54" s="59"/>
      <c r="K54" s="59">
        <v>-22230.41796875</v>
      </c>
    </row>
    <row r="55" spans="2:11" ht="14.4" x14ac:dyDescent="0.3">
      <c r="B55" t="s">
        <v>366</v>
      </c>
      <c r="C55" t="s">
        <v>368</v>
      </c>
      <c r="D55" s="58">
        <v>8.5500001907348633</v>
      </c>
      <c r="E55" s="59">
        <v>6900.7822265625</v>
      </c>
      <c r="F55" s="59"/>
      <c r="G55" s="59"/>
      <c r="H55" s="59"/>
      <c r="I55" s="59"/>
      <c r="J55" s="59"/>
      <c r="K55" s="59">
        <v>6900.7822265625</v>
      </c>
    </row>
    <row r="56" spans="2:11" ht="14.4" x14ac:dyDescent="0.3">
      <c r="B56" t="s">
        <v>366</v>
      </c>
      <c r="C56" t="s">
        <v>369</v>
      </c>
      <c r="D56" s="58">
        <v>8.6750001907348633</v>
      </c>
      <c r="E56" s="59"/>
      <c r="F56" s="59">
        <v>20838.220703125</v>
      </c>
      <c r="G56" s="59"/>
      <c r="H56" s="59"/>
      <c r="I56" s="59"/>
      <c r="J56" s="59"/>
      <c r="K56" s="59">
        <v>20838.220703125</v>
      </c>
    </row>
    <row r="57" spans="2:11" ht="14.4" x14ac:dyDescent="0.3">
      <c r="B57" t="s">
        <v>370</v>
      </c>
      <c r="C57" t="s">
        <v>319</v>
      </c>
      <c r="D57" s="58">
        <v>9</v>
      </c>
      <c r="E57" s="59">
        <v>67790.3984375</v>
      </c>
      <c r="F57" s="59"/>
      <c r="G57" s="59"/>
      <c r="H57" s="59"/>
      <c r="I57" s="59"/>
      <c r="J57" s="59"/>
      <c r="K57" s="59">
        <v>67790.3984375</v>
      </c>
    </row>
    <row r="58" spans="2:11" ht="14.4" x14ac:dyDescent="0.3">
      <c r="B58" t="s">
        <v>371</v>
      </c>
      <c r="C58" t="s">
        <v>319</v>
      </c>
      <c r="D58" s="58">
        <v>8.1599998474121094</v>
      </c>
      <c r="E58" s="59">
        <v>172211.578125</v>
      </c>
      <c r="F58" s="59"/>
      <c r="G58" s="59"/>
      <c r="H58" s="59"/>
      <c r="I58" s="59"/>
      <c r="J58" s="59"/>
      <c r="K58" s="59">
        <v>172211.578125</v>
      </c>
    </row>
    <row r="59" spans="2:11" ht="14.4" x14ac:dyDescent="0.3">
      <c r="B59" t="s">
        <v>372</v>
      </c>
      <c r="C59" t="s">
        <v>319</v>
      </c>
      <c r="D59" s="58">
        <v>9.066666841506958</v>
      </c>
      <c r="E59" s="59">
        <v>2425.1640625</v>
      </c>
      <c r="F59" s="59"/>
      <c r="G59" s="59"/>
      <c r="H59" s="59"/>
      <c r="I59" s="59"/>
      <c r="J59" s="59"/>
      <c r="K59" s="59">
        <v>2425.1640625</v>
      </c>
    </row>
    <row r="60" spans="2:11" ht="14.4" x14ac:dyDescent="0.3">
      <c r="B60" t="s">
        <v>373</v>
      </c>
      <c r="C60" t="s">
        <v>374</v>
      </c>
      <c r="D60" s="58">
        <v>8.4399995803833008</v>
      </c>
      <c r="E60" s="59">
        <v>-6171.05419921875</v>
      </c>
      <c r="F60" s="59"/>
      <c r="G60" s="59"/>
      <c r="H60" s="59"/>
      <c r="I60" s="59"/>
      <c r="J60" s="59"/>
      <c r="K60" s="59">
        <v>-6171.05419921875</v>
      </c>
    </row>
    <row r="61" spans="2:11" ht="14.4" x14ac:dyDescent="0.3">
      <c r="B61" t="s">
        <v>375</v>
      </c>
      <c r="C61" t="s">
        <v>313</v>
      </c>
      <c r="D61" s="58">
        <v>8.5399999618530273</v>
      </c>
      <c r="E61" s="59">
        <v>64864.96875</v>
      </c>
      <c r="F61" s="59"/>
      <c r="G61" s="59"/>
      <c r="H61" s="59"/>
      <c r="I61" s="59"/>
      <c r="J61" s="59"/>
      <c r="K61" s="59">
        <v>64864.96875</v>
      </c>
    </row>
    <row r="62" spans="2:11" ht="14.4" x14ac:dyDescent="0.3">
      <c r="B62" t="s">
        <v>376</v>
      </c>
      <c r="C62" t="s">
        <v>315</v>
      </c>
      <c r="D62" s="58">
        <v>9</v>
      </c>
      <c r="E62" s="59"/>
      <c r="F62" s="59"/>
      <c r="G62" s="59"/>
      <c r="H62" s="59">
        <v>-9405.3984375</v>
      </c>
      <c r="I62" s="59"/>
      <c r="J62" s="59"/>
      <c r="K62" s="59">
        <v>-9405.3984375</v>
      </c>
    </row>
    <row r="63" spans="2:11" ht="14.4" x14ac:dyDescent="0.3">
      <c r="B63" t="s">
        <v>377</v>
      </c>
      <c r="C63" t="s">
        <v>317</v>
      </c>
      <c r="D63" s="58">
        <v>8.25</v>
      </c>
      <c r="E63" s="59">
        <v>86807.046875</v>
      </c>
      <c r="F63" s="59"/>
      <c r="G63" s="59"/>
      <c r="H63" s="59"/>
      <c r="I63" s="59"/>
      <c r="J63" s="59"/>
      <c r="K63" s="59">
        <v>86807.046875</v>
      </c>
    </row>
    <row r="64" spans="2:11" ht="14.4" x14ac:dyDescent="0.3">
      <c r="B64" t="s">
        <v>378</v>
      </c>
      <c r="C64" t="s">
        <v>374</v>
      </c>
      <c r="D64" s="58">
        <v>7.6999998092651367</v>
      </c>
      <c r="E64" s="59">
        <v>-162546.671875</v>
      </c>
      <c r="F64" s="59"/>
      <c r="G64" s="59"/>
      <c r="H64" s="59"/>
      <c r="I64" s="59"/>
      <c r="J64" s="59"/>
      <c r="K64" s="59">
        <v>-162546.671875</v>
      </c>
    </row>
    <row r="65" spans="2:11" ht="14.4" x14ac:dyDescent="0.3">
      <c r="B65" t="s">
        <v>379</v>
      </c>
      <c r="C65" t="s">
        <v>317</v>
      </c>
      <c r="D65" s="58">
        <v>8.0200004577636719</v>
      </c>
      <c r="E65" s="59">
        <v>48583.265625</v>
      </c>
      <c r="F65" s="59"/>
      <c r="G65" s="59"/>
      <c r="H65" s="59"/>
      <c r="I65" s="59"/>
      <c r="J65" s="59"/>
      <c r="K65" s="59">
        <v>48583.265625</v>
      </c>
    </row>
    <row r="66" spans="2:11" ht="14.4" x14ac:dyDescent="0.3">
      <c r="B66" t="s">
        <v>380</v>
      </c>
      <c r="C66" t="s">
        <v>312</v>
      </c>
      <c r="D66" s="58">
        <v>8.6999998092651367</v>
      </c>
      <c r="E66" s="59">
        <v>-27014.294921875</v>
      </c>
      <c r="F66" s="59"/>
      <c r="G66" s="59"/>
      <c r="H66" s="59"/>
      <c r="I66" s="59"/>
      <c r="J66" s="59"/>
      <c r="K66" s="59">
        <v>-27014.294921875</v>
      </c>
    </row>
    <row r="67" spans="2:11" ht="14.4" x14ac:dyDescent="0.3">
      <c r="B67" t="s">
        <v>381</v>
      </c>
      <c r="C67" t="s">
        <v>312</v>
      </c>
      <c r="D67" s="58">
        <v>9.4333333969116211</v>
      </c>
      <c r="E67" s="59">
        <v>-92907</v>
      </c>
      <c r="F67" s="59"/>
      <c r="G67" s="59"/>
      <c r="H67" s="59"/>
      <c r="I67" s="59"/>
      <c r="J67" s="59"/>
      <c r="K67" s="59">
        <v>-92907</v>
      </c>
    </row>
    <row r="68" spans="2:11" ht="14.4" x14ac:dyDescent="0.3">
      <c r="B68" t="s">
        <v>382</v>
      </c>
      <c r="C68" t="s">
        <v>317</v>
      </c>
      <c r="D68" s="58">
        <v>8</v>
      </c>
      <c r="E68" s="59">
        <v>44029.64453125</v>
      </c>
      <c r="F68" s="59"/>
      <c r="G68" s="59"/>
      <c r="H68" s="59"/>
      <c r="I68" s="59"/>
      <c r="J68" s="59"/>
      <c r="K68" s="59">
        <v>44029.64453125</v>
      </c>
    </row>
    <row r="69" spans="2:11" ht="14.4" x14ac:dyDescent="0.3">
      <c r="B69" t="s">
        <v>383</v>
      </c>
      <c r="C69" t="s">
        <v>317</v>
      </c>
      <c r="D69" s="58">
        <v>7.9499998092651367</v>
      </c>
      <c r="E69" s="59">
        <v>74379.265625</v>
      </c>
      <c r="F69" s="59"/>
      <c r="G69" s="59"/>
      <c r="H69" s="59"/>
      <c r="I69" s="59"/>
      <c r="J69" s="59"/>
      <c r="K69" s="59">
        <v>74379.265625</v>
      </c>
    </row>
    <row r="70" spans="2:11" ht="14.4" x14ac:dyDescent="0.3">
      <c r="B70" t="s">
        <v>384</v>
      </c>
      <c r="C70" t="s">
        <v>315</v>
      </c>
      <c r="D70" s="58">
        <v>7.5</v>
      </c>
      <c r="E70" s="59"/>
      <c r="F70" s="59"/>
      <c r="G70" s="59"/>
      <c r="H70" s="59">
        <v>-223802.109375</v>
      </c>
      <c r="I70" s="59"/>
      <c r="J70" s="59"/>
      <c r="K70" s="59">
        <v>-223802.109375</v>
      </c>
    </row>
    <row r="71" spans="2:11" ht="14.4" x14ac:dyDescent="0.3">
      <c r="B71" t="s">
        <v>384</v>
      </c>
      <c r="C71" t="s">
        <v>317</v>
      </c>
      <c r="D71" s="58">
        <v>7.7750000953674316</v>
      </c>
      <c r="E71" s="59">
        <v>22771.91015625</v>
      </c>
      <c r="F71" s="59"/>
      <c r="G71" s="59"/>
      <c r="H71" s="59"/>
      <c r="I71" s="59"/>
      <c r="J71" s="59"/>
      <c r="K71" s="59">
        <v>22771.91015625</v>
      </c>
    </row>
    <row r="72" spans="2:11" ht="14.4" x14ac:dyDescent="0.3">
      <c r="B72" t="s">
        <v>385</v>
      </c>
      <c r="C72" t="s">
        <v>386</v>
      </c>
      <c r="D72" s="58">
        <v>8</v>
      </c>
      <c r="E72" s="59"/>
      <c r="F72" s="59"/>
      <c r="G72" s="59"/>
      <c r="H72" s="59"/>
      <c r="I72" s="59"/>
      <c r="J72" s="59">
        <v>215059.796875</v>
      </c>
      <c r="K72" s="59">
        <v>215059.796875</v>
      </c>
    </row>
    <row r="73" spans="2:11" ht="14.4" x14ac:dyDescent="0.3">
      <c r="B73" t="s">
        <v>385</v>
      </c>
      <c r="C73" t="s">
        <v>387</v>
      </c>
      <c r="D73" s="58">
        <v>7.7399998903274536</v>
      </c>
      <c r="E73" s="59"/>
      <c r="F73" s="59"/>
      <c r="G73" s="59"/>
      <c r="H73" s="59"/>
      <c r="I73" s="59"/>
      <c r="J73" s="59">
        <v>30800.68994140625</v>
      </c>
      <c r="K73" s="59">
        <v>30800.68994140625</v>
      </c>
    </row>
    <row r="74" spans="2:11" ht="14.4" x14ac:dyDescent="0.3">
      <c r="B74" t="s">
        <v>385</v>
      </c>
      <c r="C74" t="s">
        <v>388</v>
      </c>
      <c r="D74" s="58">
        <v>7.3000001907348633</v>
      </c>
      <c r="E74" s="59"/>
      <c r="F74" s="59"/>
      <c r="G74" s="59"/>
      <c r="H74" s="59"/>
      <c r="I74" s="59"/>
      <c r="J74" s="59">
        <v>226524.5</v>
      </c>
      <c r="K74" s="59">
        <v>226524.5</v>
      </c>
    </row>
    <row r="75" spans="2:11" ht="14.4" x14ac:dyDescent="0.3">
      <c r="B75" t="s">
        <v>385</v>
      </c>
      <c r="C75" t="s">
        <v>389</v>
      </c>
      <c r="D75" s="58">
        <v>8.1500000953674316</v>
      </c>
      <c r="E75" s="59"/>
      <c r="F75" s="59"/>
      <c r="G75" s="59"/>
      <c r="H75" s="59"/>
      <c r="I75" s="59"/>
      <c r="J75" s="59">
        <v>7261.181640625</v>
      </c>
      <c r="K75" s="59">
        <v>7261.181640625</v>
      </c>
    </row>
    <row r="76" spans="2:11" ht="14.4" x14ac:dyDescent="0.3">
      <c r="B76" t="s">
        <v>390</v>
      </c>
      <c r="C76" t="s">
        <v>391</v>
      </c>
      <c r="D76" s="58">
        <v>7.8000001907348633</v>
      </c>
      <c r="E76" s="59"/>
      <c r="F76" s="59"/>
      <c r="G76" s="59">
        <v>-146415.765625</v>
      </c>
      <c r="H76" s="59"/>
      <c r="I76" s="59"/>
      <c r="J76" s="59"/>
      <c r="K76" s="59">
        <v>-146415.765625</v>
      </c>
    </row>
    <row r="77" spans="2:11" ht="14.4" x14ac:dyDescent="0.3">
      <c r="B77" t="s">
        <v>390</v>
      </c>
      <c r="C77" t="s">
        <v>392</v>
      </c>
      <c r="D77" s="58">
        <v>8.3444446325302124</v>
      </c>
      <c r="E77" s="59"/>
      <c r="F77" s="59"/>
      <c r="G77" s="59"/>
      <c r="H77" s="59"/>
      <c r="I77" s="59"/>
      <c r="J77" s="59">
        <v>-62737.5322265625</v>
      </c>
      <c r="K77" s="59">
        <v>-62737.5322265625</v>
      </c>
    </row>
    <row r="78" spans="2:11" ht="14.4" x14ac:dyDescent="0.3">
      <c r="B78" t="s">
        <v>390</v>
      </c>
      <c r="C78" t="s">
        <v>388</v>
      </c>
      <c r="D78" s="58">
        <v>8.228571891784668</v>
      </c>
      <c r="E78" s="59"/>
      <c r="F78" s="59"/>
      <c r="G78" s="59"/>
      <c r="H78" s="59"/>
      <c r="I78" s="59"/>
      <c r="J78" s="59">
        <v>-26983.541015625</v>
      </c>
      <c r="K78" s="59">
        <v>-26983.541015625</v>
      </c>
    </row>
    <row r="79" spans="2:11" ht="14.4" x14ac:dyDescent="0.3">
      <c r="B79" t="s">
        <v>390</v>
      </c>
      <c r="C79" t="s">
        <v>393</v>
      </c>
      <c r="D79" s="58">
        <v>8.8666664958000183</v>
      </c>
      <c r="E79" s="59"/>
      <c r="F79" s="59"/>
      <c r="G79" s="59"/>
      <c r="H79" s="59"/>
      <c r="I79" s="59"/>
      <c r="J79" s="59">
        <v>51571.51318359375</v>
      </c>
      <c r="K79" s="59">
        <v>51571.51318359375</v>
      </c>
    </row>
    <row r="80" spans="2:11" ht="14.4" x14ac:dyDescent="0.3">
      <c r="B80" t="s">
        <v>390</v>
      </c>
      <c r="C80" t="s">
        <v>394</v>
      </c>
      <c r="D80" s="58">
        <v>7</v>
      </c>
      <c r="E80" s="59"/>
      <c r="F80" s="59"/>
      <c r="G80" s="59"/>
      <c r="H80" s="59"/>
      <c r="I80" s="59"/>
      <c r="J80" s="59">
        <v>-258328.390625</v>
      </c>
      <c r="K80" s="59">
        <v>-258328.390625</v>
      </c>
    </row>
    <row r="81" spans="2:11" ht="14.4" x14ac:dyDescent="0.3">
      <c r="B81" t="s">
        <v>390</v>
      </c>
      <c r="C81" t="s">
        <v>395</v>
      </c>
      <c r="D81" s="58">
        <v>8.1874998807907104</v>
      </c>
      <c r="E81" s="59"/>
      <c r="F81" s="59"/>
      <c r="G81" s="59"/>
      <c r="H81" s="59"/>
      <c r="I81" s="59"/>
      <c r="J81" s="59">
        <v>39199.443359375</v>
      </c>
      <c r="K81" s="59">
        <v>39199.443359375</v>
      </c>
    </row>
    <row r="82" spans="2:11" ht="14.4" x14ac:dyDescent="0.3">
      <c r="B82" t="s">
        <v>390</v>
      </c>
      <c r="C82" t="s">
        <v>396</v>
      </c>
      <c r="D82" s="58">
        <v>8.9666666984558105</v>
      </c>
      <c r="E82" s="59"/>
      <c r="F82" s="59"/>
      <c r="G82" s="59"/>
      <c r="H82" s="59"/>
      <c r="I82" s="59"/>
      <c r="J82" s="59">
        <v>-13339.544921875</v>
      </c>
      <c r="K82" s="59">
        <v>-13339.544921875</v>
      </c>
    </row>
    <row r="83" spans="2:11" ht="14.4" x14ac:dyDescent="0.3">
      <c r="B83" t="s">
        <v>390</v>
      </c>
      <c r="C83" t="s">
        <v>397</v>
      </c>
      <c r="D83" s="58">
        <v>8.4444445371627808</v>
      </c>
      <c r="E83" s="59"/>
      <c r="F83" s="59"/>
      <c r="G83" s="59"/>
      <c r="H83" s="59"/>
      <c r="I83" s="59"/>
      <c r="J83" s="59">
        <v>47308.564453125</v>
      </c>
      <c r="K83" s="59">
        <v>47308.564453125</v>
      </c>
    </row>
    <row r="84" spans="2:11" ht="14.4" x14ac:dyDescent="0.3">
      <c r="B84" t="s">
        <v>390</v>
      </c>
      <c r="C84" t="s">
        <v>398</v>
      </c>
      <c r="D84" s="58">
        <v>9.9714288711547852</v>
      </c>
      <c r="E84" s="59"/>
      <c r="F84" s="59"/>
      <c r="G84" s="59"/>
      <c r="H84" s="59"/>
      <c r="I84" s="59"/>
      <c r="J84" s="59">
        <v>-123880.625</v>
      </c>
      <c r="K84" s="59">
        <v>-123880.625</v>
      </c>
    </row>
    <row r="85" spans="2:11" ht="14.4" x14ac:dyDescent="0.3">
      <c r="B85" t="s">
        <v>390</v>
      </c>
      <c r="C85" t="s">
        <v>399</v>
      </c>
      <c r="D85" s="58">
        <v>9.1000003814697266</v>
      </c>
      <c r="E85" s="59"/>
      <c r="F85" s="59"/>
      <c r="G85" s="59"/>
      <c r="H85" s="59"/>
      <c r="I85" s="59"/>
      <c r="J85" s="59">
        <v>-162375.5625</v>
      </c>
      <c r="K85" s="59">
        <v>-162375.5625</v>
      </c>
    </row>
    <row r="86" spans="2:11" ht="14.4" x14ac:dyDescent="0.3">
      <c r="B86" t="s">
        <v>390</v>
      </c>
      <c r="C86" t="s">
        <v>400</v>
      </c>
      <c r="D86" s="58">
        <v>8.2333335876464844</v>
      </c>
      <c r="E86" s="59"/>
      <c r="F86" s="59"/>
      <c r="G86" s="59">
        <v>95736.71875</v>
      </c>
      <c r="H86" s="59"/>
      <c r="I86" s="59"/>
      <c r="J86" s="59"/>
      <c r="K86" s="59">
        <v>95736.71875</v>
      </c>
    </row>
    <row r="87" spans="2:11" ht="14.4" x14ac:dyDescent="0.3">
      <c r="B87" t="s">
        <v>390</v>
      </c>
      <c r="C87" t="s">
        <v>401</v>
      </c>
      <c r="D87" s="58">
        <v>8.25</v>
      </c>
      <c r="E87" s="59"/>
      <c r="F87" s="59"/>
      <c r="G87" s="59">
        <v>183586.59375</v>
      </c>
      <c r="H87" s="59"/>
      <c r="I87" s="59"/>
      <c r="J87" s="59"/>
      <c r="K87" s="59">
        <v>183586.59375</v>
      </c>
    </row>
    <row r="88" spans="2:11" ht="14.4" x14ac:dyDescent="0.3">
      <c r="B88" t="s">
        <v>390</v>
      </c>
      <c r="C88" t="s">
        <v>402</v>
      </c>
      <c r="D88" s="58">
        <v>7.3499999046325684</v>
      </c>
      <c r="E88" s="59"/>
      <c r="F88" s="59"/>
      <c r="G88" s="59">
        <v>-327213.03125</v>
      </c>
      <c r="H88" s="59"/>
      <c r="I88" s="59"/>
      <c r="J88" s="59"/>
      <c r="K88" s="59">
        <v>-327213.03125</v>
      </c>
    </row>
    <row r="89" spans="2:11" ht="14.4" x14ac:dyDescent="0.3">
      <c r="B89" t="s">
        <v>390</v>
      </c>
      <c r="C89" t="s">
        <v>403</v>
      </c>
      <c r="D89" s="58">
        <v>7.6500000953674316</v>
      </c>
      <c r="E89" s="59"/>
      <c r="F89" s="59"/>
      <c r="G89" s="59">
        <v>-473484.8125</v>
      </c>
      <c r="H89" s="59"/>
      <c r="I89" s="59"/>
      <c r="J89" s="59"/>
      <c r="K89" s="59">
        <v>-473484.8125</v>
      </c>
    </row>
    <row r="90" spans="2:11" ht="14.4" x14ac:dyDescent="0.3">
      <c r="B90" t="s">
        <v>390</v>
      </c>
      <c r="C90" t="s">
        <v>404</v>
      </c>
      <c r="D90" s="58">
        <v>8.0999999046325684</v>
      </c>
      <c r="E90" s="59"/>
      <c r="F90" s="59"/>
      <c r="G90" s="59">
        <v>-250532.6875</v>
      </c>
      <c r="H90" s="59"/>
      <c r="I90" s="59"/>
      <c r="J90" s="59"/>
      <c r="K90" s="59">
        <v>-250532.6875</v>
      </c>
    </row>
    <row r="91" spans="2:11" ht="14.4" x14ac:dyDescent="0.3">
      <c r="B91" t="s">
        <v>390</v>
      </c>
      <c r="C91" t="s">
        <v>405</v>
      </c>
      <c r="D91" s="58">
        <v>8.0999999046325684</v>
      </c>
      <c r="E91" s="59"/>
      <c r="F91" s="59"/>
      <c r="G91" s="59"/>
      <c r="H91" s="59"/>
      <c r="I91" s="59"/>
      <c r="J91" s="59">
        <v>76743.697265625</v>
      </c>
      <c r="K91" s="59">
        <v>76743.697265625</v>
      </c>
    </row>
    <row r="92" spans="2:11" ht="14.4" x14ac:dyDescent="0.3">
      <c r="B92" t="s">
        <v>390</v>
      </c>
      <c r="C92" t="s">
        <v>406</v>
      </c>
      <c r="D92" s="58">
        <v>8.3199998140335083</v>
      </c>
      <c r="E92" s="59"/>
      <c r="F92" s="59"/>
      <c r="G92" s="59"/>
      <c r="H92" s="59"/>
      <c r="I92" s="59">
        <v>13102.7119140625</v>
      </c>
      <c r="J92" s="59"/>
      <c r="K92" s="59">
        <v>13102.7119140625</v>
      </c>
    </row>
    <row r="93" spans="2:11" ht="14.4" x14ac:dyDescent="0.3">
      <c r="B93" t="s">
        <v>407</v>
      </c>
      <c r="C93" t="s">
        <v>315</v>
      </c>
      <c r="D93" s="58">
        <v>7.5</v>
      </c>
      <c r="E93" s="59"/>
      <c r="F93" s="59"/>
      <c r="G93" s="59"/>
      <c r="H93" s="59">
        <v>-89980.375</v>
      </c>
      <c r="I93" s="59"/>
      <c r="J93" s="59"/>
      <c r="K93" s="59">
        <v>-89980.375</v>
      </c>
    </row>
    <row r="94" spans="2:11" ht="14.4" x14ac:dyDescent="0.3">
      <c r="B94" t="s">
        <v>408</v>
      </c>
      <c r="C94" t="s">
        <v>317</v>
      </c>
      <c r="D94" s="58">
        <v>7.4749999046325684</v>
      </c>
      <c r="E94" s="59">
        <v>39224.22265625</v>
      </c>
      <c r="F94" s="59"/>
      <c r="G94" s="59"/>
      <c r="H94" s="59"/>
      <c r="I94" s="59"/>
      <c r="J94" s="59"/>
      <c r="K94" s="59">
        <v>39224.22265625</v>
      </c>
    </row>
    <row r="95" spans="2:11" ht="14.4" x14ac:dyDescent="0.3">
      <c r="B95" t="s">
        <v>409</v>
      </c>
      <c r="C95" t="s">
        <v>317</v>
      </c>
      <c r="D95" s="58">
        <v>7.679999828338623</v>
      </c>
      <c r="E95" s="59">
        <v>85416.8984375</v>
      </c>
      <c r="F95" s="59"/>
      <c r="G95" s="59"/>
      <c r="H95" s="59"/>
      <c r="I95" s="59"/>
      <c r="J95" s="59"/>
      <c r="K95" s="59">
        <v>85416.8984375</v>
      </c>
    </row>
    <row r="96" spans="2:11" ht="14.4" x14ac:dyDescent="0.3">
      <c r="B96" t="s">
        <v>410</v>
      </c>
      <c r="C96" t="s">
        <v>315</v>
      </c>
      <c r="D96" s="58">
        <v>7.7249999046325684</v>
      </c>
      <c r="E96" s="59"/>
      <c r="F96" s="59"/>
      <c r="G96" s="59"/>
      <c r="H96" s="59">
        <v>-81608.2265625</v>
      </c>
      <c r="I96" s="59"/>
      <c r="J96" s="59"/>
      <c r="K96" s="59">
        <v>-81608.2265625</v>
      </c>
    </row>
    <row r="97" spans="2:11" ht="14.4" x14ac:dyDescent="0.3">
      <c r="B97" t="s">
        <v>411</v>
      </c>
      <c r="C97" t="s">
        <v>312</v>
      </c>
      <c r="D97" s="58">
        <v>8.8333330154418945</v>
      </c>
      <c r="E97" s="59">
        <v>-131971.8125</v>
      </c>
      <c r="F97" s="59"/>
      <c r="G97" s="59"/>
      <c r="H97" s="59"/>
      <c r="I97" s="59"/>
      <c r="J97" s="59"/>
      <c r="K97" s="59">
        <v>-131971.8125</v>
      </c>
    </row>
    <row r="98" spans="2:11" ht="14.4" x14ac:dyDescent="0.3">
      <c r="B98" t="s">
        <v>411</v>
      </c>
      <c r="C98" t="s">
        <v>313</v>
      </c>
      <c r="D98" s="58">
        <v>7.8333334922790527</v>
      </c>
      <c r="E98" s="59">
        <v>92659.585998535156</v>
      </c>
      <c r="F98" s="59"/>
      <c r="G98" s="59"/>
      <c r="H98" s="59"/>
      <c r="I98" s="59"/>
      <c r="J98" s="59"/>
      <c r="K98" s="59">
        <v>92659.585998535156</v>
      </c>
    </row>
    <row r="99" spans="2:11" ht="14.4" x14ac:dyDescent="0.3">
      <c r="B99" t="s">
        <v>412</v>
      </c>
      <c r="C99" t="s">
        <v>317</v>
      </c>
      <c r="D99" s="58">
        <v>8.1400003433227539</v>
      </c>
      <c r="E99" s="59">
        <v>-45028.5234375</v>
      </c>
      <c r="F99" s="59"/>
      <c r="G99" s="59"/>
      <c r="H99" s="59"/>
      <c r="I99" s="59"/>
      <c r="J99" s="59"/>
      <c r="K99" s="59">
        <v>-45028.5234375</v>
      </c>
    </row>
    <row r="100" spans="2:11" ht="14.4" x14ac:dyDescent="0.3">
      <c r="B100" t="s">
        <v>413</v>
      </c>
      <c r="C100" t="s">
        <v>317</v>
      </c>
      <c r="D100" s="58">
        <v>7.7199997901916504</v>
      </c>
      <c r="E100" s="59">
        <v>55636.8125</v>
      </c>
      <c r="F100" s="59"/>
      <c r="G100" s="59"/>
      <c r="H100" s="59"/>
      <c r="I100" s="59"/>
      <c r="J100" s="59"/>
      <c r="K100" s="59">
        <v>55636.8125</v>
      </c>
    </row>
    <row r="101" spans="2:11" ht="14.4" x14ac:dyDescent="0.3">
      <c r="B101" t="s">
        <v>414</v>
      </c>
      <c r="C101" t="s">
        <v>374</v>
      </c>
      <c r="D101" s="58">
        <v>8.0499997138977051</v>
      </c>
      <c r="E101" s="59">
        <v>3429.8671875</v>
      </c>
      <c r="F101" s="59"/>
      <c r="G101" s="59"/>
      <c r="H101" s="59"/>
      <c r="I101" s="59"/>
      <c r="J101" s="59"/>
      <c r="K101" s="59">
        <v>3429.8671875</v>
      </c>
    </row>
    <row r="102" spans="2:11" ht="14.4" x14ac:dyDescent="0.3">
      <c r="B102" t="s">
        <v>415</v>
      </c>
      <c r="C102" t="s">
        <v>317</v>
      </c>
      <c r="D102" s="58">
        <v>7.7111108303070068</v>
      </c>
      <c r="E102" s="59">
        <v>70819.4140625</v>
      </c>
      <c r="F102" s="59"/>
      <c r="G102" s="59"/>
      <c r="H102" s="59"/>
      <c r="I102" s="59"/>
      <c r="J102" s="59"/>
      <c r="K102" s="59">
        <v>70819.4140625</v>
      </c>
    </row>
    <row r="103" spans="2:11" ht="14.4" x14ac:dyDescent="0.3">
      <c r="B103" t="s">
        <v>416</v>
      </c>
      <c r="C103" t="s">
        <v>317</v>
      </c>
      <c r="D103" s="58">
        <v>8.0249996185302734</v>
      </c>
      <c r="E103" s="59">
        <v>-117679.5390625</v>
      </c>
      <c r="F103" s="59"/>
      <c r="G103" s="59"/>
      <c r="H103" s="59"/>
      <c r="I103" s="59"/>
      <c r="J103" s="59"/>
      <c r="K103" s="59">
        <v>-117679.5390625</v>
      </c>
    </row>
    <row r="104" spans="2:11" ht="14.4" x14ac:dyDescent="0.3">
      <c r="B104" t="s">
        <v>417</v>
      </c>
      <c r="C104" t="s">
        <v>418</v>
      </c>
      <c r="D104" s="58">
        <v>7.5999999046325684</v>
      </c>
      <c r="E104" s="59"/>
      <c r="F104" s="59">
        <v>106343.296875</v>
      </c>
      <c r="G104" s="59"/>
      <c r="H104" s="59"/>
      <c r="I104" s="59"/>
      <c r="J104" s="59"/>
      <c r="K104" s="59">
        <v>106343.296875</v>
      </c>
    </row>
    <row r="105" spans="2:11" ht="14.4" x14ac:dyDescent="0.3">
      <c r="B105" t="s">
        <v>419</v>
      </c>
      <c r="C105" t="s">
        <v>315</v>
      </c>
      <c r="D105" s="58">
        <v>8.4750003814697266</v>
      </c>
      <c r="E105" s="59"/>
      <c r="F105" s="59"/>
      <c r="G105" s="59"/>
      <c r="H105" s="59">
        <v>-109913.8203125</v>
      </c>
      <c r="I105" s="59"/>
      <c r="J105" s="59"/>
      <c r="K105" s="59">
        <v>-109913.8203125</v>
      </c>
    </row>
    <row r="106" spans="2:11" ht="14.4" x14ac:dyDescent="0.3">
      <c r="B106" t="s">
        <v>419</v>
      </c>
      <c r="C106" t="s">
        <v>317</v>
      </c>
      <c r="D106" s="58">
        <v>7.9200000762939453</v>
      </c>
      <c r="E106" s="59">
        <v>-1565.9197998046875</v>
      </c>
      <c r="F106" s="59"/>
      <c r="G106" s="59"/>
      <c r="H106" s="59"/>
      <c r="I106" s="59"/>
      <c r="J106" s="59"/>
      <c r="K106" s="59">
        <v>-1565.9197998046875</v>
      </c>
    </row>
    <row r="107" spans="2:11" ht="14.4" x14ac:dyDescent="0.3">
      <c r="B107" t="s">
        <v>420</v>
      </c>
      <c r="C107" t="s">
        <v>317</v>
      </c>
      <c r="D107" s="58">
        <v>8.380000114440918</v>
      </c>
      <c r="E107" s="59">
        <v>37721.96484375</v>
      </c>
      <c r="F107" s="59"/>
      <c r="G107" s="59"/>
      <c r="H107" s="59"/>
      <c r="I107" s="59"/>
      <c r="J107" s="59"/>
      <c r="K107" s="59">
        <v>37721.96484375</v>
      </c>
    </row>
    <row r="108" spans="2:11" ht="14.4" x14ac:dyDescent="0.3">
      <c r="B108" t="s">
        <v>421</v>
      </c>
      <c r="C108" t="s">
        <v>422</v>
      </c>
      <c r="D108" s="58">
        <v>9.1599998474121094</v>
      </c>
      <c r="E108" s="59"/>
      <c r="F108" s="59"/>
      <c r="G108" s="59">
        <v>324504.53125</v>
      </c>
      <c r="H108" s="59"/>
      <c r="I108" s="59"/>
      <c r="J108" s="59"/>
      <c r="K108" s="59">
        <v>324504.53125</v>
      </c>
    </row>
    <row r="109" spans="2:11" ht="14.4" x14ac:dyDescent="0.3">
      <c r="B109" t="s">
        <v>423</v>
      </c>
      <c r="C109" t="s">
        <v>424</v>
      </c>
      <c r="D109" s="58">
        <v>8.6999998092651367</v>
      </c>
      <c r="E109" s="59">
        <v>183310.921875</v>
      </c>
      <c r="F109" s="59"/>
      <c r="G109" s="59"/>
      <c r="H109" s="59"/>
      <c r="I109" s="59"/>
      <c r="J109" s="59"/>
      <c r="K109" s="59">
        <v>183310.921875</v>
      </c>
    </row>
    <row r="110" spans="2:11" ht="14.4" x14ac:dyDescent="0.3">
      <c r="B110" t="s">
        <v>425</v>
      </c>
      <c r="C110" t="s">
        <v>317</v>
      </c>
      <c r="D110" s="58">
        <v>7.7399997711181641</v>
      </c>
      <c r="E110" s="59">
        <v>134256.09375</v>
      </c>
      <c r="F110" s="59"/>
      <c r="G110" s="59"/>
      <c r="H110" s="59"/>
      <c r="I110" s="59"/>
      <c r="J110" s="59"/>
      <c r="K110" s="59">
        <v>134256.09375</v>
      </c>
    </row>
    <row r="111" spans="2:11" ht="14.4" x14ac:dyDescent="0.3">
      <c r="B111" t="s">
        <v>426</v>
      </c>
      <c r="C111" t="s">
        <v>350</v>
      </c>
      <c r="D111" s="58">
        <v>9.2250003814697266</v>
      </c>
      <c r="E111" s="59"/>
      <c r="F111" s="59">
        <v>9758.4111328125</v>
      </c>
      <c r="G111" s="59"/>
      <c r="H111" s="59"/>
      <c r="I111" s="59"/>
      <c r="J111" s="59"/>
      <c r="K111" s="59">
        <v>9758.4111328125</v>
      </c>
    </row>
    <row r="112" spans="2:11" ht="14.4" x14ac:dyDescent="0.3">
      <c r="B112" t="s">
        <v>427</v>
      </c>
      <c r="C112" t="s">
        <v>374</v>
      </c>
      <c r="D112" s="58">
        <v>7.5</v>
      </c>
      <c r="E112" s="59">
        <v>-242667.8125</v>
      </c>
      <c r="F112" s="59"/>
      <c r="G112" s="59"/>
      <c r="H112" s="59"/>
      <c r="I112" s="59"/>
      <c r="J112" s="59"/>
      <c r="K112" s="59">
        <v>-242667.8125</v>
      </c>
    </row>
    <row r="113" spans="2:11" ht="14.4" x14ac:dyDescent="0.3">
      <c r="B113" t="s">
        <v>428</v>
      </c>
      <c r="C113" t="s">
        <v>315</v>
      </c>
      <c r="D113" s="58">
        <v>8.4499998092651367</v>
      </c>
      <c r="E113" s="59"/>
      <c r="F113" s="59"/>
      <c r="G113" s="59"/>
      <c r="H113" s="59">
        <v>59764.859375</v>
      </c>
      <c r="I113" s="59"/>
      <c r="J113" s="59"/>
      <c r="K113" s="59">
        <v>59764.859375</v>
      </c>
    </row>
    <row r="114" spans="2:11" ht="14.4" x14ac:dyDescent="0.3">
      <c r="B114" t="s">
        <v>429</v>
      </c>
      <c r="C114" t="s">
        <v>317</v>
      </c>
      <c r="D114" s="58">
        <v>8.3000001907348633</v>
      </c>
      <c r="E114" s="59">
        <v>45472.48828125</v>
      </c>
      <c r="F114" s="59"/>
      <c r="G114" s="59"/>
      <c r="H114" s="59"/>
      <c r="I114" s="59"/>
      <c r="J114" s="59"/>
      <c r="K114" s="59">
        <v>45472.48828125</v>
      </c>
    </row>
    <row r="115" spans="2:11" ht="14.4" x14ac:dyDescent="0.3">
      <c r="B115" t="s">
        <v>430</v>
      </c>
      <c r="C115" t="s">
        <v>317</v>
      </c>
      <c r="D115" s="58">
        <v>8.3249998092651367</v>
      </c>
      <c r="E115" s="59">
        <v>-14426.06640625</v>
      </c>
      <c r="F115" s="59"/>
      <c r="G115" s="59"/>
      <c r="H115" s="59"/>
      <c r="I115" s="59"/>
      <c r="J115" s="59"/>
      <c r="K115" s="59">
        <v>-14426.06640625</v>
      </c>
    </row>
    <row r="116" spans="2:11" ht="14.4" x14ac:dyDescent="0.3">
      <c r="B116" t="s">
        <v>431</v>
      </c>
      <c r="C116" t="s">
        <v>327</v>
      </c>
      <c r="D116" s="58">
        <v>8.1833333969116211</v>
      </c>
      <c r="E116" s="59">
        <v>-3329.640380859375</v>
      </c>
      <c r="F116" s="59"/>
      <c r="G116" s="59"/>
      <c r="H116" s="59"/>
      <c r="I116" s="59"/>
      <c r="J116" s="59"/>
      <c r="K116" s="59">
        <v>-3329.640380859375</v>
      </c>
    </row>
    <row r="117" spans="2:11" ht="14.4" x14ac:dyDescent="0.3">
      <c r="B117" t="s">
        <v>431</v>
      </c>
      <c r="C117" t="s">
        <v>328</v>
      </c>
      <c r="D117" s="58">
        <v>9</v>
      </c>
      <c r="E117" s="59">
        <v>51601.4609375</v>
      </c>
      <c r="F117" s="59"/>
      <c r="G117" s="59"/>
      <c r="H117" s="59"/>
      <c r="I117" s="59"/>
      <c r="J117" s="59"/>
      <c r="K117" s="59">
        <v>51601.4609375</v>
      </c>
    </row>
    <row r="118" spans="2:11" ht="14.4" x14ac:dyDescent="0.3">
      <c r="B118" t="s">
        <v>431</v>
      </c>
      <c r="C118" t="s">
        <v>432</v>
      </c>
      <c r="D118" s="58">
        <v>9.1666669845581055</v>
      </c>
      <c r="E118" s="59"/>
      <c r="F118" s="59"/>
      <c r="G118" s="59"/>
      <c r="H118" s="59">
        <v>84964.4140625</v>
      </c>
      <c r="I118" s="59"/>
      <c r="J118" s="59"/>
      <c r="K118" s="59">
        <v>84964.4140625</v>
      </c>
    </row>
    <row r="119" spans="2:11" ht="14.4" x14ac:dyDescent="0.3">
      <c r="B119" t="s">
        <v>431</v>
      </c>
      <c r="C119" t="s">
        <v>433</v>
      </c>
      <c r="D119" s="58">
        <v>8.5111112594604492</v>
      </c>
      <c r="E119" s="59"/>
      <c r="F119" s="59"/>
      <c r="G119" s="59">
        <v>43181.8359375</v>
      </c>
      <c r="H119" s="59"/>
      <c r="I119" s="59"/>
      <c r="J119" s="59"/>
      <c r="K119" s="59">
        <v>43181.8359375</v>
      </c>
    </row>
    <row r="120" spans="2:11" ht="14.4" x14ac:dyDescent="0.3">
      <c r="B120" t="s">
        <v>431</v>
      </c>
      <c r="C120" t="s">
        <v>321</v>
      </c>
      <c r="D120" s="58">
        <v>8.4250001907348633</v>
      </c>
      <c r="E120" s="59"/>
      <c r="F120" s="59"/>
      <c r="G120" s="59">
        <v>-18424.634765625</v>
      </c>
      <c r="H120" s="59"/>
      <c r="I120" s="59"/>
      <c r="J120" s="59"/>
      <c r="K120" s="59">
        <v>-18424.634765625</v>
      </c>
    </row>
    <row r="121" spans="2:11" ht="14.4" x14ac:dyDescent="0.3">
      <c r="B121" t="s">
        <v>431</v>
      </c>
      <c r="C121" t="s">
        <v>434</v>
      </c>
      <c r="D121" s="58">
        <v>9.7222223281860352</v>
      </c>
      <c r="E121" s="59"/>
      <c r="F121" s="59"/>
      <c r="G121" s="59"/>
      <c r="H121" s="59"/>
      <c r="I121" s="59">
        <v>29442.798828125</v>
      </c>
      <c r="J121" s="59"/>
      <c r="K121" s="59">
        <v>29442.798828125</v>
      </c>
    </row>
    <row r="122" spans="2:11" ht="14.4" x14ac:dyDescent="0.3">
      <c r="B122" t="s">
        <v>431</v>
      </c>
      <c r="C122" t="s">
        <v>435</v>
      </c>
      <c r="D122" s="58">
        <v>9.1222219467163086</v>
      </c>
      <c r="E122" s="59"/>
      <c r="F122" s="59"/>
      <c r="G122" s="59"/>
      <c r="H122" s="59"/>
      <c r="I122" s="59">
        <v>64902.64453125</v>
      </c>
      <c r="J122" s="59"/>
      <c r="K122" s="59">
        <v>64902.64453125</v>
      </c>
    </row>
    <row r="123" spans="2:11" ht="14.4" x14ac:dyDescent="0.3">
      <c r="B123" t="s">
        <v>431</v>
      </c>
      <c r="C123" t="s">
        <v>436</v>
      </c>
      <c r="D123" s="58">
        <v>9.7111110687255859</v>
      </c>
      <c r="E123" s="59"/>
      <c r="F123" s="59"/>
      <c r="G123" s="59"/>
      <c r="H123" s="59"/>
      <c r="I123" s="59">
        <v>29767.40234375</v>
      </c>
      <c r="J123" s="59"/>
      <c r="K123" s="59">
        <v>29767.40234375</v>
      </c>
    </row>
    <row r="124" spans="2:11" ht="14.4" x14ac:dyDescent="0.3">
      <c r="B124" t="s">
        <v>431</v>
      </c>
      <c r="C124" t="s">
        <v>332</v>
      </c>
      <c r="D124" s="58">
        <v>8.8000001907348633</v>
      </c>
      <c r="E124" s="59"/>
      <c r="F124" s="59"/>
      <c r="G124" s="59">
        <v>-8049.4150390625</v>
      </c>
      <c r="H124" s="59"/>
      <c r="I124" s="59"/>
      <c r="J124" s="59"/>
      <c r="K124" s="59">
        <v>-8049.4150390625</v>
      </c>
    </row>
    <row r="125" spans="2:11" ht="14.4" x14ac:dyDescent="0.3">
      <c r="B125" t="s">
        <v>431</v>
      </c>
      <c r="C125" t="s">
        <v>437</v>
      </c>
      <c r="D125" s="58">
        <v>8.6777782440185547</v>
      </c>
      <c r="E125" s="59"/>
      <c r="F125" s="59"/>
      <c r="G125" s="59">
        <v>-84221.953125</v>
      </c>
      <c r="H125" s="59"/>
      <c r="I125" s="59"/>
      <c r="J125" s="59"/>
      <c r="K125" s="59">
        <v>-84221.953125</v>
      </c>
    </row>
    <row r="126" spans="2:11" ht="14.4" x14ac:dyDescent="0.3">
      <c r="B126" t="s">
        <v>431</v>
      </c>
      <c r="C126" t="s">
        <v>438</v>
      </c>
      <c r="D126" s="58">
        <v>8.3666667938232422</v>
      </c>
      <c r="E126" s="59"/>
      <c r="F126" s="59"/>
      <c r="G126" s="59">
        <v>45309.93359375</v>
      </c>
      <c r="H126" s="59"/>
      <c r="I126" s="59"/>
      <c r="J126" s="59"/>
      <c r="K126" s="59">
        <v>45309.93359375</v>
      </c>
    </row>
    <row r="127" spans="2:11" ht="14.4" x14ac:dyDescent="0.3">
      <c r="B127" t="s">
        <v>431</v>
      </c>
      <c r="C127" t="s">
        <v>322</v>
      </c>
      <c r="D127" s="58">
        <v>8.6333332061767578</v>
      </c>
      <c r="E127" s="59"/>
      <c r="F127" s="59"/>
      <c r="G127" s="59">
        <v>-13024.1796875</v>
      </c>
      <c r="H127" s="59"/>
      <c r="I127" s="59"/>
      <c r="J127" s="59"/>
      <c r="K127" s="59">
        <v>-13024.1796875</v>
      </c>
    </row>
    <row r="128" spans="2:11" ht="14.4" x14ac:dyDescent="0.3">
      <c r="B128" t="s">
        <v>431</v>
      </c>
      <c r="C128" t="s">
        <v>439</v>
      </c>
      <c r="D128" s="58">
        <v>8.5200004577636719</v>
      </c>
      <c r="E128" s="59"/>
      <c r="F128" s="59"/>
      <c r="G128" s="59">
        <v>31150.01171875</v>
      </c>
      <c r="H128" s="59"/>
      <c r="I128" s="59"/>
      <c r="J128" s="59"/>
      <c r="K128" s="59">
        <v>31150.01171875</v>
      </c>
    </row>
    <row r="129" spans="2:11" ht="14.4" x14ac:dyDescent="0.3">
      <c r="B129" t="s">
        <v>431</v>
      </c>
      <c r="C129" t="s">
        <v>440</v>
      </c>
      <c r="D129" s="58">
        <v>7.9000000953674316</v>
      </c>
      <c r="E129" s="59"/>
      <c r="F129" s="59"/>
      <c r="G129" s="59">
        <v>-154561.75</v>
      </c>
      <c r="H129" s="59"/>
      <c r="I129" s="59"/>
      <c r="J129" s="59"/>
      <c r="K129" s="59">
        <v>-154561.75</v>
      </c>
    </row>
    <row r="130" spans="2:11" ht="14.4" x14ac:dyDescent="0.3">
      <c r="B130" t="s">
        <v>431</v>
      </c>
      <c r="C130" t="s">
        <v>441</v>
      </c>
      <c r="D130" s="58">
        <v>8.4444446563720703</v>
      </c>
      <c r="E130" s="59"/>
      <c r="F130" s="59"/>
      <c r="G130" s="59">
        <v>-57401.66015625</v>
      </c>
      <c r="H130" s="59"/>
      <c r="I130" s="59"/>
      <c r="J130" s="59"/>
      <c r="K130" s="59">
        <v>-57401.66015625</v>
      </c>
    </row>
    <row r="131" spans="2:11" ht="14.4" x14ac:dyDescent="0.3">
      <c r="B131" t="s">
        <v>431</v>
      </c>
      <c r="C131" t="s">
        <v>442</v>
      </c>
      <c r="D131" s="58">
        <v>8.3500003814697266</v>
      </c>
      <c r="E131" s="59"/>
      <c r="F131" s="59"/>
      <c r="G131" s="59">
        <v>-454320.8125</v>
      </c>
      <c r="H131" s="59"/>
      <c r="I131" s="59"/>
      <c r="J131" s="59"/>
      <c r="K131" s="59">
        <v>-454320.8125</v>
      </c>
    </row>
    <row r="132" spans="2:11" ht="14.4" x14ac:dyDescent="0.3">
      <c r="B132" t="s">
        <v>431</v>
      </c>
      <c r="C132" t="s">
        <v>337</v>
      </c>
      <c r="D132" s="58">
        <v>9.2555551528930664</v>
      </c>
      <c r="E132" s="59"/>
      <c r="F132" s="59"/>
      <c r="G132" s="59">
        <v>-40607.37890625</v>
      </c>
      <c r="H132" s="59"/>
      <c r="I132" s="59"/>
      <c r="J132" s="59"/>
      <c r="K132" s="59">
        <v>-40607.37890625</v>
      </c>
    </row>
    <row r="133" spans="2:11" ht="14.4" x14ac:dyDescent="0.3">
      <c r="B133" t="s">
        <v>431</v>
      </c>
      <c r="C133" t="s">
        <v>443</v>
      </c>
      <c r="D133" s="58">
        <v>9.3999996185302734</v>
      </c>
      <c r="E133" s="59"/>
      <c r="F133" s="59"/>
      <c r="G133" s="59">
        <v>53009.8671875</v>
      </c>
      <c r="H133" s="59"/>
      <c r="I133" s="59"/>
      <c r="J133" s="59"/>
      <c r="K133" s="59">
        <v>53009.8671875</v>
      </c>
    </row>
    <row r="134" spans="2:11" ht="14.4" x14ac:dyDescent="0.3">
      <c r="B134" t="s">
        <v>431</v>
      </c>
      <c r="C134" t="s">
        <v>444</v>
      </c>
      <c r="D134" s="58">
        <v>8.5714282989501953</v>
      </c>
      <c r="E134" s="59"/>
      <c r="F134" s="59"/>
      <c r="G134" s="59">
        <v>-44910.76953125</v>
      </c>
      <c r="H134" s="59"/>
      <c r="I134" s="59"/>
      <c r="J134" s="59"/>
      <c r="K134" s="59">
        <v>-44910.76953125</v>
      </c>
    </row>
    <row r="135" spans="2:11" ht="14.4" x14ac:dyDescent="0.3">
      <c r="B135" t="s">
        <v>431</v>
      </c>
      <c r="C135" t="s">
        <v>445</v>
      </c>
      <c r="D135" s="58">
        <v>8.8874998092651367</v>
      </c>
      <c r="E135" s="59"/>
      <c r="F135" s="59"/>
      <c r="G135" s="59">
        <v>39197.3203125</v>
      </c>
      <c r="H135" s="59"/>
      <c r="I135" s="59"/>
      <c r="J135" s="59"/>
      <c r="K135" s="59">
        <v>39197.3203125</v>
      </c>
    </row>
    <row r="136" spans="2:11" ht="14.4" x14ac:dyDescent="0.3">
      <c r="B136" t="s">
        <v>431</v>
      </c>
      <c r="C136" t="s">
        <v>446</v>
      </c>
      <c r="D136" s="58">
        <v>8.0874996185302734</v>
      </c>
      <c r="E136" s="59"/>
      <c r="F136" s="59"/>
      <c r="G136" s="59">
        <v>301160.59375</v>
      </c>
      <c r="H136" s="59"/>
      <c r="I136" s="59"/>
      <c r="J136" s="59"/>
      <c r="K136" s="59">
        <v>301160.59375</v>
      </c>
    </row>
    <row r="137" spans="2:11" ht="14.4" x14ac:dyDescent="0.3">
      <c r="B137" t="s">
        <v>431</v>
      </c>
      <c r="C137" t="s">
        <v>447</v>
      </c>
      <c r="D137" s="58">
        <v>7.9000000953674316</v>
      </c>
      <c r="E137" s="59"/>
      <c r="F137" s="59"/>
      <c r="G137" s="59">
        <v>-123993.921875</v>
      </c>
      <c r="H137" s="59"/>
      <c r="I137" s="59"/>
      <c r="J137" s="59"/>
      <c r="K137" s="59">
        <v>-123993.921875</v>
      </c>
    </row>
    <row r="138" spans="2:11" ht="14.4" x14ac:dyDescent="0.3">
      <c r="B138" t="s">
        <v>431</v>
      </c>
      <c r="C138" t="s">
        <v>448</v>
      </c>
      <c r="D138" s="58">
        <v>8.9444446563720703</v>
      </c>
      <c r="E138" s="59"/>
      <c r="F138" s="59"/>
      <c r="G138" s="59"/>
      <c r="H138" s="59">
        <v>-34343.33203125</v>
      </c>
      <c r="I138" s="59"/>
      <c r="J138" s="59"/>
      <c r="K138" s="59">
        <v>-34343.33203125</v>
      </c>
    </row>
    <row r="139" spans="2:11" ht="14.4" x14ac:dyDescent="0.3">
      <c r="B139" t="s">
        <v>431</v>
      </c>
      <c r="C139" t="s">
        <v>449</v>
      </c>
      <c r="D139" s="58">
        <v>8.1923079490661621</v>
      </c>
      <c r="E139" s="59"/>
      <c r="F139" s="59"/>
      <c r="G139" s="59">
        <v>16229.140625</v>
      </c>
      <c r="H139" s="59"/>
      <c r="I139" s="59"/>
      <c r="J139" s="59"/>
      <c r="K139" s="59">
        <v>16229.140625</v>
      </c>
    </row>
    <row r="140" spans="2:11" ht="14.4" x14ac:dyDescent="0.3">
      <c r="B140" t="s">
        <v>431</v>
      </c>
      <c r="C140" t="s">
        <v>450</v>
      </c>
      <c r="D140" s="58">
        <v>8.0333337783813477</v>
      </c>
      <c r="E140" s="59"/>
      <c r="F140" s="59"/>
      <c r="G140" s="59">
        <v>149839.625</v>
      </c>
      <c r="H140" s="59"/>
      <c r="I140" s="59"/>
      <c r="J140" s="59"/>
      <c r="K140" s="59">
        <v>149839.625</v>
      </c>
    </row>
    <row r="141" spans="2:11" ht="14.4" x14ac:dyDescent="0.3">
      <c r="B141" t="s">
        <v>431</v>
      </c>
      <c r="C141" t="s">
        <v>451</v>
      </c>
      <c r="D141" s="58">
        <v>8.3000001907348633</v>
      </c>
      <c r="E141" s="59"/>
      <c r="F141" s="59"/>
      <c r="G141" s="59">
        <v>-1922.8253173828125</v>
      </c>
      <c r="H141" s="59"/>
      <c r="I141" s="59"/>
      <c r="J141" s="59"/>
      <c r="K141" s="59">
        <v>-1922.8253173828125</v>
      </c>
    </row>
    <row r="142" spans="2:11" ht="14.4" x14ac:dyDescent="0.3">
      <c r="B142" t="s">
        <v>431</v>
      </c>
      <c r="C142" t="s">
        <v>452</v>
      </c>
      <c r="D142" s="58">
        <v>9.2555551528930664</v>
      </c>
      <c r="E142" s="59"/>
      <c r="F142" s="59"/>
      <c r="G142" s="59">
        <v>-26518.869140625</v>
      </c>
      <c r="H142" s="59"/>
      <c r="I142" s="59"/>
      <c r="J142" s="59"/>
      <c r="K142" s="59">
        <v>-26518.869140625</v>
      </c>
    </row>
    <row r="143" spans="2:11" ht="14.4" x14ac:dyDescent="0.3">
      <c r="B143" t="s">
        <v>431</v>
      </c>
      <c r="C143" t="s">
        <v>453</v>
      </c>
      <c r="D143" s="58">
        <v>8.2357139587402344</v>
      </c>
      <c r="E143" s="59"/>
      <c r="F143" s="59"/>
      <c r="G143" s="59">
        <v>141845.8935546875</v>
      </c>
      <c r="H143" s="59"/>
      <c r="I143" s="59"/>
      <c r="J143" s="59"/>
      <c r="K143" s="59">
        <v>141845.8935546875</v>
      </c>
    </row>
    <row r="144" spans="2:11" ht="14.4" x14ac:dyDescent="0.3">
      <c r="B144" t="s">
        <v>431</v>
      </c>
      <c r="C144" t="s">
        <v>454</v>
      </c>
      <c r="D144" s="58">
        <v>9.6333332061767578</v>
      </c>
      <c r="E144" s="59"/>
      <c r="F144" s="59"/>
      <c r="G144" s="59"/>
      <c r="H144" s="59"/>
      <c r="I144" s="59">
        <v>103137.609375</v>
      </c>
      <c r="J144" s="59"/>
      <c r="K144" s="59">
        <v>103137.609375</v>
      </c>
    </row>
    <row r="145" spans="2:11" ht="14.4" x14ac:dyDescent="0.3">
      <c r="B145" t="s">
        <v>431</v>
      </c>
      <c r="C145" t="s">
        <v>343</v>
      </c>
      <c r="D145" s="58">
        <v>9.1777782440185547</v>
      </c>
      <c r="E145" s="59"/>
      <c r="F145" s="59"/>
      <c r="G145" s="59">
        <v>-84485.484375</v>
      </c>
      <c r="H145" s="59"/>
      <c r="I145" s="59"/>
      <c r="J145" s="59"/>
      <c r="K145" s="59">
        <v>-84485.484375</v>
      </c>
    </row>
    <row r="146" spans="2:11" ht="14.4" x14ac:dyDescent="0.3">
      <c r="B146" t="s">
        <v>431</v>
      </c>
      <c r="C146" t="s">
        <v>344</v>
      </c>
      <c r="D146" s="58">
        <v>8.7888889312744141</v>
      </c>
      <c r="E146" s="59"/>
      <c r="F146" s="59"/>
      <c r="G146" s="59"/>
      <c r="H146" s="59"/>
      <c r="I146" s="59"/>
      <c r="J146" s="59">
        <v>14297.1494140625</v>
      </c>
      <c r="K146" s="59">
        <v>14297.1494140625</v>
      </c>
    </row>
    <row r="147" spans="2:11" ht="14.4" x14ac:dyDescent="0.3">
      <c r="B147" t="s">
        <v>431</v>
      </c>
      <c r="C147" t="s">
        <v>345</v>
      </c>
      <c r="D147" s="58">
        <v>9.6666669845581055</v>
      </c>
      <c r="E147" s="59"/>
      <c r="F147" s="59"/>
      <c r="G147" s="59"/>
      <c r="H147" s="59"/>
      <c r="I147" s="59">
        <v>43725.23046875</v>
      </c>
      <c r="J147" s="59"/>
      <c r="K147" s="59">
        <v>43725.23046875</v>
      </c>
    </row>
    <row r="148" spans="2:11" ht="14.4" x14ac:dyDescent="0.3">
      <c r="B148" t="s">
        <v>431</v>
      </c>
      <c r="C148" t="s">
        <v>324</v>
      </c>
      <c r="D148" s="58">
        <v>9.5222225189208984</v>
      </c>
      <c r="E148" s="59"/>
      <c r="F148" s="59"/>
      <c r="G148" s="59"/>
      <c r="H148" s="59"/>
      <c r="I148" s="59">
        <v>-31455.6328125</v>
      </c>
      <c r="J148" s="59"/>
      <c r="K148" s="59">
        <v>-31455.6328125</v>
      </c>
    </row>
    <row r="149" spans="2:11" ht="14.4" x14ac:dyDescent="0.3">
      <c r="B149" t="s">
        <v>431</v>
      </c>
      <c r="C149" t="s">
        <v>325</v>
      </c>
      <c r="D149" s="58">
        <v>9.8111114501953125</v>
      </c>
      <c r="E149" s="59"/>
      <c r="F149" s="59"/>
      <c r="G149" s="59"/>
      <c r="H149" s="59"/>
      <c r="I149" s="59">
        <v>100282.140625</v>
      </c>
      <c r="J149" s="59"/>
      <c r="K149" s="59">
        <v>100282.140625</v>
      </c>
    </row>
    <row r="150" spans="2:11" ht="14.4" x14ac:dyDescent="0.3">
      <c r="B150" t="s">
        <v>431</v>
      </c>
      <c r="C150" t="s">
        <v>346</v>
      </c>
      <c r="D150" s="58">
        <v>9.4444446563720703</v>
      </c>
      <c r="E150" s="59">
        <v>-3125.7470703125</v>
      </c>
      <c r="F150" s="59"/>
      <c r="G150" s="59"/>
      <c r="H150" s="59"/>
      <c r="I150" s="59"/>
      <c r="J150" s="59"/>
      <c r="K150" s="59">
        <v>-3125.7470703125</v>
      </c>
    </row>
    <row r="151" spans="2:11" ht="14.4" x14ac:dyDescent="0.3">
      <c r="B151" t="s">
        <v>431</v>
      </c>
      <c r="C151" t="s">
        <v>455</v>
      </c>
      <c r="D151" s="58">
        <v>9.2428569793701172</v>
      </c>
      <c r="E151" s="59">
        <v>4854.17041015625</v>
      </c>
      <c r="F151" s="59"/>
      <c r="G151" s="59"/>
      <c r="H151" s="59"/>
      <c r="I151" s="59"/>
      <c r="J151" s="59"/>
      <c r="K151" s="59">
        <v>4854.17041015625</v>
      </c>
    </row>
    <row r="152" spans="2:11" ht="14.4" x14ac:dyDescent="0.3">
      <c r="B152" t="s">
        <v>431</v>
      </c>
      <c r="C152" t="s">
        <v>456</v>
      </c>
      <c r="D152" s="58">
        <v>7.75</v>
      </c>
      <c r="E152" s="59"/>
      <c r="F152" s="59">
        <v>10771.24609375</v>
      </c>
      <c r="G152" s="59"/>
      <c r="H152" s="59"/>
      <c r="I152" s="59"/>
      <c r="J152" s="59"/>
      <c r="K152" s="59">
        <v>10771.24609375</v>
      </c>
    </row>
    <row r="153" spans="2:11" ht="14.4" x14ac:dyDescent="0.3">
      <c r="B153" t="s">
        <v>431</v>
      </c>
      <c r="C153" t="s">
        <v>347</v>
      </c>
      <c r="D153" s="58">
        <v>8.7857141494750977</v>
      </c>
      <c r="E153" s="59"/>
      <c r="F153" s="59">
        <v>25868.556640625</v>
      </c>
      <c r="G153" s="59"/>
      <c r="H153" s="59"/>
      <c r="I153" s="59"/>
      <c r="J153" s="59"/>
      <c r="K153" s="59">
        <v>25868.556640625</v>
      </c>
    </row>
    <row r="154" spans="2:11" ht="14.4" x14ac:dyDescent="0.3">
      <c r="B154" t="s">
        <v>431</v>
      </c>
      <c r="C154" t="s">
        <v>457</v>
      </c>
      <c r="D154" s="58">
        <v>9.1000003814697266</v>
      </c>
      <c r="E154" s="59"/>
      <c r="F154" s="59">
        <v>-83477.6015625</v>
      </c>
      <c r="G154" s="59"/>
      <c r="H154" s="59"/>
      <c r="I154" s="59"/>
      <c r="J154" s="59"/>
      <c r="K154" s="59">
        <v>-83477.6015625</v>
      </c>
    </row>
    <row r="155" spans="2:11" ht="14.4" x14ac:dyDescent="0.3">
      <c r="B155" t="s">
        <v>431</v>
      </c>
      <c r="C155" t="s">
        <v>348</v>
      </c>
      <c r="D155" s="58">
        <v>9.0333337783813477</v>
      </c>
      <c r="E155" s="59">
        <v>-15487.3955078125</v>
      </c>
      <c r="F155" s="59"/>
      <c r="G155" s="59"/>
      <c r="H155" s="59"/>
      <c r="I155" s="59"/>
      <c r="J155" s="59"/>
      <c r="K155" s="59">
        <v>-15487.3955078125</v>
      </c>
    </row>
    <row r="156" spans="2:11" ht="14.4" x14ac:dyDescent="0.3">
      <c r="B156" t="s">
        <v>431</v>
      </c>
      <c r="C156" t="s">
        <v>458</v>
      </c>
      <c r="D156" s="58">
        <v>7.6500000953674316</v>
      </c>
      <c r="E156" s="59"/>
      <c r="F156" s="59">
        <v>261322</v>
      </c>
      <c r="G156" s="59"/>
      <c r="H156" s="59"/>
      <c r="I156" s="59"/>
      <c r="J156" s="59"/>
      <c r="K156" s="59">
        <v>261322</v>
      </c>
    </row>
    <row r="157" spans="2:11" ht="14.4" x14ac:dyDescent="0.3">
      <c r="B157" t="s">
        <v>459</v>
      </c>
      <c r="C157" t="s">
        <v>315</v>
      </c>
      <c r="D157" s="58">
        <v>8.9600000381469727</v>
      </c>
      <c r="E157" s="59"/>
      <c r="F157" s="59"/>
      <c r="G157" s="59"/>
      <c r="H157" s="59">
        <v>47287.73046875</v>
      </c>
      <c r="I157" s="59"/>
      <c r="J157" s="59"/>
      <c r="K157" s="59">
        <v>47287.73046875</v>
      </c>
    </row>
    <row r="158" spans="2:11" ht="14.4" x14ac:dyDescent="0.3">
      <c r="B158" t="s">
        <v>460</v>
      </c>
      <c r="C158" t="s">
        <v>312</v>
      </c>
      <c r="D158" s="58">
        <v>9</v>
      </c>
      <c r="E158" s="59">
        <v>150442.765625</v>
      </c>
      <c r="F158" s="59"/>
      <c r="G158" s="59"/>
      <c r="H158" s="59"/>
      <c r="I158" s="59"/>
      <c r="J158" s="59"/>
      <c r="K158" s="59">
        <v>150442.765625</v>
      </c>
    </row>
    <row r="159" spans="2:11" ht="14.4" x14ac:dyDescent="0.3">
      <c r="B159" t="s">
        <v>460</v>
      </c>
      <c r="C159" t="s">
        <v>313</v>
      </c>
      <c r="D159" s="58">
        <v>7.4250001907348633</v>
      </c>
      <c r="E159" s="59">
        <v>17768.99609375</v>
      </c>
      <c r="F159" s="59"/>
      <c r="G159" s="59"/>
      <c r="H159" s="59"/>
      <c r="I159" s="59"/>
      <c r="J159" s="59"/>
      <c r="K159" s="59">
        <v>17768.99609375</v>
      </c>
    </row>
    <row r="160" spans="2:11" ht="14.4" x14ac:dyDescent="0.3">
      <c r="B160" t="s">
        <v>461</v>
      </c>
      <c r="C160" t="s">
        <v>315</v>
      </c>
      <c r="D160" s="58">
        <v>7.8333334922790527</v>
      </c>
      <c r="E160" s="59"/>
      <c r="F160" s="59"/>
      <c r="G160" s="59"/>
      <c r="H160" s="59">
        <v>127529.8828125</v>
      </c>
      <c r="I160" s="59"/>
      <c r="J160" s="59"/>
      <c r="K160" s="59">
        <v>127529.8828125</v>
      </c>
    </row>
    <row r="161" spans="2:11" ht="14.4" x14ac:dyDescent="0.3">
      <c r="B161" t="s">
        <v>462</v>
      </c>
      <c r="C161" t="s">
        <v>312</v>
      </c>
      <c r="D161" s="58">
        <v>9.0333337783813477</v>
      </c>
      <c r="E161" s="59">
        <v>10298.0341796875</v>
      </c>
      <c r="F161" s="59"/>
      <c r="G161" s="59"/>
      <c r="H161" s="59"/>
      <c r="I161" s="59"/>
      <c r="J161" s="59"/>
      <c r="K161" s="59">
        <v>10298.0341796875</v>
      </c>
    </row>
    <row r="162" spans="2:11" ht="14.4" x14ac:dyDescent="0.3">
      <c r="B162" t="s">
        <v>462</v>
      </c>
      <c r="C162" t="s">
        <v>313</v>
      </c>
      <c r="D162" s="58">
        <v>8.2999999523162842</v>
      </c>
      <c r="E162" s="59">
        <v>24139.1796875</v>
      </c>
      <c r="F162" s="59"/>
      <c r="G162" s="59"/>
      <c r="H162" s="59"/>
      <c r="I162" s="59"/>
      <c r="J162" s="59"/>
      <c r="K162" s="59">
        <v>24139.1796875</v>
      </c>
    </row>
    <row r="163" spans="2:11" ht="14.4" x14ac:dyDescent="0.3">
      <c r="B163" t="s">
        <v>463</v>
      </c>
      <c r="C163" t="s">
        <v>315</v>
      </c>
      <c r="D163" s="58">
        <v>8.3249998092651367</v>
      </c>
      <c r="E163" s="59"/>
      <c r="F163" s="59"/>
      <c r="G163" s="59"/>
      <c r="H163" s="59">
        <v>-116466.4765625</v>
      </c>
      <c r="I163" s="59"/>
      <c r="J163" s="59"/>
      <c r="K163" s="59">
        <v>-116466.4765625</v>
      </c>
    </row>
    <row r="164" spans="2:11" ht="14.4" x14ac:dyDescent="0.3">
      <c r="B164" t="s">
        <v>464</v>
      </c>
      <c r="C164" t="s">
        <v>317</v>
      </c>
      <c r="D164" s="58">
        <v>8.0799999237060547</v>
      </c>
      <c r="E164" s="59">
        <v>44424.39453125</v>
      </c>
      <c r="F164" s="59"/>
      <c r="G164" s="59"/>
      <c r="H164" s="59"/>
      <c r="I164" s="59"/>
      <c r="J164" s="59"/>
      <c r="K164" s="59">
        <v>44424.39453125</v>
      </c>
    </row>
    <row r="165" spans="2:11" ht="14.4" x14ac:dyDescent="0.3">
      <c r="B165" t="s">
        <v>465</v>
      </c>
      <c r="C165" t="s">
        <v>317</v>
      </c>
      <c r="D165" s="58">
        <v>8.6800003051757813</v>
      </c>
      <c r="E165" s="59">
        <v>-29369.2265625</v>
      </c>
      <c r="F165" s="59"/>
      <c r="G165" s="59"/>
      <c r="H165" s="59"/>
      <c r="I165" s="59"/>
      <c r="J165" s="59"/>
      <c r="K165" s="59">
        <v>-29369.2265625</v>
      </c>
    </row>
    <row r="166" spans="2:11" ht="14.4" x14ac:dyDescent="0.3">
      <c r="B166" t="s">
        <v>466</v>
      </c>
      <c r="C166" t="s">
        <v>317</v>
      </c>
      <c r="D166" s="58">
        <v>7.4749999046325684</v>
      </c>
      <c r="E166" s="59">
        <v>-40455.515625</v>
      </c>
      <c r="F166" s="59"/>
      <c r="G166" s="59"/>
      <c r="H166" s="59"/>
      <c r="I166" s="59"/>
      <c r="J166" s="59"/>
      <c r="K166" s="59">
        <v>-40455.515625</v>
      </c>
    </row>
    <row r="167" spans="2:11" ht="14.4" x14ac:dyDescent="0.3">
      <c r="B167" t="s">
        <v>467</v>
      </c>
      <c r="C167" t="s">
        <v>315</v>
      </c>
      <c r="D167" s="58">
        <v>7.8000001907348633</v>
      </c>
      <c r="E167" s="59"/>
      <c r="F167" s="59"/>
      <c r="G167" s="59"/>
      <c r="H167" s="59">
        <v>-65868.0546875</v>
      </c>
      <c r="I167" s="59"/>
      <c r="J167" s="59"/>
      <c r="K167" s="59">
        <v>-65868.0546875</v>
      </c>
    </row>
    <row r="168" spans="2:11" ht="14.4" x14ac:dyDescent="0.3">
      <c r="B168" t="s">
        <v>468</v>
      </c>
      <c r="C168" t="s">
        <v>374</v>
      </c>
      <c r="D168" s="58">
        <v>7.7750000953674316</v>
      </c>
      <c r="E168" s="59">
        <v>-5835.78125</v>
      </c>
      <c r="F168" s="59"/>
      <c r="G168" s="59"/>
      <c r="H168" s="59"/>
      <c r="I168" s="59"/>
      <c r="J168" s="59"/>
      <c r="K168" s="59">
        <v>-5835.78125</v>
      </c>
    </row>
    <row r="169" spans="2:11" ht="14.4" x14ac:dyDescent="0.3">
      <c r="B169" t="s">
        <v>469</v>
      </c>
      <c r="C169" t="s">
        <v>470</v>
      </c>
      <c r="D169" s="58">
        <v>8.6071428060531616</v>
      </c>
      <c r="E169" s="59"/>
      <c r="F169" s="59"/>
      <c r="G169" s="59">
        <v>3901.2979507446289</v>
      </c>
      <c r="H169" s="59"/>
      <c r="I169" s="59"/>
      <c r="J169" s="59"/>
      <c r="K169" s="59">
        <v>3901.2979507446289</v>
      </c>
    </row>
    <row r="170" spans="2:11" ht="14.4" x14ac:dyDescent="0.3">
      <c r="B170" t="s">
        <v>469</v>
      </c>
      <c r="C170" t="s">
        <v>471</v>
      </c>
      <c r="D170" s="58">
        <v>8.2749996185302734</v>
      </c>
      <c r="E170" s="59"/>
      <c r="F170" s="59"/>
      <c r="G170" s="59"/>
      <c r="H170" s="59"/>
      <c r="I170" s="59">
        <v>964.50164794921875</v>
      </c>
      <c r="J170" s="59"/>
      <c r="K170" s="59">
        <v>964.50164794921875</v>
      </c>
    </row>
    <row r="171" spans="2:11" ht="14.4" x14ac:dyDescent="0.3">
      <c r="B171" t="s">
        <v>472</v>
      </c>
      <c r="C171" t="s">
        <v>317</v>
      </c>
      <c r="D171" s="58">
        <v>7.8400001525878906</v>
      </c>
      <c r="E171" s="59">
        <v>60645.53125</v>
      </c>
      <c r="F171" s="59"/>
      <c r="G171" s="59"/>
      <c r="H171" s="59"/>
      <c r="I171" s="59"/>
      <c r="J171" s="59"/>
      <c r="K171" s="59">
        <v>60645.53125</v>
      </c>
    </row>
    <row r="172" spans="2:11" ht="14.4" x14ac:dyDescent="0.3">
      <c r="B172" t="s">
        <v>473</v>
      </c>
      <c r="C172" t="s">
        <v>315</v>
      </c>
      <c r="D172" s="58">
        <v>8.9399995803833008</v>
      </c>
      <c r="E172" s="59"/>
      <c r="F172" s="59"/>
      <c r="G172" s="59"/>
      <c r="H172" s="59">
        <v>28766.9921875</v>
      </c>
      <c r="I172" s="59"/>
      <c r="J172" s="59"/>
      <c r="K172" s="59">
        <v>28766.9921875</v>
      </c>
    </row>
    <row r="173" spans="2:11" ht="14.4" x14ac:dyDescent="0.3">
      <c r="B173" t="s">
        <v>474</v>
      </c>
      <c r="C173" t="s">
        <v>317</v>
      </c>
      <c r="D173" s="58">
        <v>7.9200000762939453</v>
      </c>
      <c r="E173" s="59">
        <v>-9609.07421875</v>
      </c>
      <c r="F173" s="59"/>
      <c r="G173" s="59"/>
      <c r="H173" s="59"/>
      <c r="I173" s="59"/>
      <c r="J173" s="59"/>
      <c r="K173" s="59">
        <v>-9609.07421875</v>
      </c>
    </row>
    <row r="174" spans="2:11" ht="14.4" x14ac:dyDescent="0.3">
      <c r="B174" t="s">
        <v>475</v>
      </c>
      <c r="C174" t="s">
        <v>315</v>
      </c>
      <c r="D174" s="58">
        <v>7.4250001907348633</v>
      </c>
      <c r="E174" s="59"/>
      <c r="F174" s="59"/>
      <c r="G174" s="59"/>
      <c r="H174" s="59">
        <v>-151824.9375</v>
      </c>
      <c r="I174" s="59"/>
      <c r="J174" s="59"/>
      <c r="K174" s="59">
        <v>-151824.9375</v>
      </c>
    </row>
    <row r="175" spans="2:11" ht="14.4" x14ac:dyDescent="0.3">
      <c r="B175" t="s">
        <v>476</v>
      </c>
      <c r="C175" t="s">
        <v>477</v>
      </c>
      <c r="D175" s="58">
        <v>8.75</v>
      </c>
      <c r="E175" s="59"/>
      <c r="F175" s="59">
        <v>-119085.640625</v>
      </c>
      <c r="G175" s="59"/>
      <c r="H175" s="59"/>
      <c r="I175" s="59"/>
      <c r="J175" s="59"/>
      <c r="K175" s="59">
        <v>-119085.640625</v>
      </c>
    </row>
    <row r="176" spans="2:11" ht="14.4" x14ac:dyDescent="0.3">
      <c r="B176" t="s">
        <v>478</v>
      </c>
      <c r="C176" t="s">
        <v>317</v>
      </c>
      <c r="D176" s="58">
        <v>7.5250000953674316</v>
      </c>
      <c r="E176" s="59">
        <v>17983.611328125</v>
      </c>
      <c r="F176" s="59"/>
      <c r="G176" s="59"/>
      <c r="H176" s="59"/>
      <c r="I176" s="59"/>
      <c r="J176" s="59"/>
      <c r="K176" s="59">
        <v>17983.611328125</v>
      </c>
    </row>
    <row r="177" spans="2:11" ht="14.4" x14ac:dyDescent="0.3">
      <c r="B177" t="s">
        <v>479</v>
      </c>
      <c r="C177" t="s">
        <v>317</v>
      </c>
      <c r="D177" s="58">
        <v>7.5250000953674316</v>
      </c>
      <c r="E177" s="59">
        <v>71922.5390625</v>
      </c>
      <c r="F177" s="59"/>
      <c r="G177" s="59"/>
      <c r="H177" s="59"/>
      <c r="I177" s="59"/>
      <c r="J177" s="59"/>
      <c r="K177" s="59">
        <v>71922.5390625</v>
      </c>
    </row>
    <row r="178" spans="2:11" ht="14.4" x14ac:dyDescent="0.3">
      <c r="B178" t="s">
        <v>480</v>
      </c>
      <c r="C178" t="s">
        <v>481</v>
      </c>
      <c r="D178" s="58">
        <v>9.1875</v>
      </c>
      <c r="E178" s="59">
        <v>-126956.390625</v>
      </c>
      <c r="F178" s="59"/>
      <c r="G178" s="59"/>
      <c r="H178" s="59"/>
      <c r="I178" s="59"/>
      <c r="J178" s="59"/>
      <c r="K178" s="59">
        <v>-126956.390625</v>
      </c>
    </row>
    <row r="179" spans="2:11" ht="14.4" x14ac:dyDescent="0.3">
      <c r="B179" t="s">
        <v>480</v>
      </c>
      <c r="C179" t="s">
        <v>482</v>
      </c>
      <c r="D179" s="58">
        <v>8.4999997615814209</v>
      </c>
      <c r="E179" s="59"/>
      <c r="F179" s="59"/>
      <c r="G179" s="59"/>
      <c r="H179" s="59">
        <v>51535.91796875</v>
      </c>
      <c r="I179" s="59"/>
      <c r="J179" s="59"/>
      <c r="K179" s="59">
        <v>51535.91796875</v>
      </c>
    </row>
    <row r="180" spans="2:11" ht="14.4" x14ac:dyDescent="0.3">
      <c r="B180" t="s">
        <v>480</v>
      </c>
      <c r="C180" t="s">
        <v>321</v>
      </c>
      <c r="D180" s="58">
        <v>7.9666666984558105</v>
      </c>
      <c r="E180" s="59"/>
      <c r="F180" s="59"/>
      <c r="G180" s="59">
        <v>423726</v>
      </c>
      <c r="H180" s="59"/>
      <c r="I180" s="59"/>
      <c r="J180" s="59"/>
      <c r="K180" s="59">
        <v>423726</v>
      </c>
    </row>
    <row r="181" spans="2:11" ht="14.4" x14ac:dyDescent="0.3">
      <c r="B181" t="s">
        <v>480</v>
      </c>
      <c r="C181" t="s">
        <v>332</v>
      </c>
      <c r="D181" s="58">
        <v>7.6599998474121094</v>
      </c>
      <c r="E181" s="59"/>
      <c r="F181" s="59"/>
      <c r="G181" s="59">
        <v>-127266.296875</v>
      </c>
      <c r="H181" s="59"/>
      <c r="I181" s="59"/>
      <c r="J181" s="59"/>
      <c r="K181" s="59">
        <v>-127266.296875</v>
      </c>
    </row>
    <row r="182" spans="2:11" ht="14.4" x14ac:dyDescent="0.3">
      <c r="B182" t="s">
        <v>480</v>
      </c>
      <c r="C182" t="s">
        <v>322</v>
      </c>
      <c r="D182" s="58">
        <v>8.1000003814697266</v>
      </c>
      <c r="E182" s="59"/>
      <c r="F182" s="59"/>
      <c r="G182" s="59">
        <v>133528.078125</v>
      </c>
      <c r="H182" s="59"/>
      <c r="I182" s="59"/>
      <c r="J182" s="59"/>
      <c r="K182" s="59">
        <v>133528.078125</v>
      </c>
    </row>
    <row r="183" spans="2:11" ht="14.4" x14ac:dyDescent="0.3">
      <c r="B183" t="s">
        <v>480</v>
      </c>
      <c r="C183" t="s">
        <v>336</v>
      </c>
      <c r="D183" s="58">
        <v>8.5000002384185791</v>
      </c>
      <c r="E183" s="59"/>
      <c r="F183" s="59"/>
      <c r="G183" s="59"/>
      <c r="H183" s="59"/>
      <c r="I183" s="59">
        <v>-1573.0625</v>
      </c>
      <c r="J183" s="59"/>
      <c r="K183" s="59">
        <v>-1573.0625</v>
      </c>
    </row>
    <row r="184" spans="2:11" ht="14.4" x14ac:dyDescent="0.3">
      <c r="B184" t="s">
        <v>480</v>
      </c>
      <c r="C184" t="s">
        <v>443</v>
      </c>
      <c r="D184" s="58">
        <v>7.8249998092651367</v>
      </c>
      <c r="E184" s="59"/>
      <c r="F184" s="59"/>
      <c r="G184" s="59">
        <v>90876.0546875</v>
      </c>
      <c r="H184" s="59"/>
      <c r="I184" s="59"/>
      <c r="J184" s="59"/>
      <c r="K184" s="59">
        <v>90876.0546875</v>
      </c>
    </row>
    <row r="185" spans="2:11" ht="14.4" x14ac:dyDescent="0.3">
      <c r="B185" t="s">
        <v>480</v>
      </c>
      <c r="C185" t="s">
        <v>483</v>
      </c>
      <c r="D185" s="58">
        <v>8.3333330154418945</v>
      </c>
      <c r="E185" s="59"/>
      <c r="F185" s="59"/>
      <c r="G185" s="59">
        <v>25947.021484375</v>
      </c>
      <c r="H185" s="59"/>
      <c r="I185" s="59"/>
      <c r="J185" s="59"/>
      <c r="K185" s="59">
        <v>25947.021484375</v>
      </c>
    </row>
    <row r="186" spans="2:11" ht="14.4" x14ac:dyDescent="0.3">
      <c r="B186" t="s">
        <v>480</v>
      </c>
      <c r="C186" t="s">
        <v>344</v>
      </c>
      <c r="D186" s="58">
        <v>8.5</v>
      </c>
      <c r="E186" s="59"/>
      <c r="F186" s="59"/>
      <c r="G186" s="59"/>
      <c r="H186" s="59"/>
      <c r="I186" s="59"/>
      <c r="J186" s="59">
        <v>-39283.7734375</v>
      </c>
      <c r="K186" s="59">
        <v>-39283.7734375</v>
      </c>
    </row>
    <row r="187" spans="2:11" ht="14.4" x14ac:dyDescent="0.3">
      <c r="B187" t="s">
        <v>480</v>
      </c>
      <c r="C187" t="s">
        <v>484</v>
      </c>
      <c r="D187" s="58">
        <v>8.8000000715255737</v>
      </c>
      <c r="E187" s="59"/>
      <c r="F187" s="59"/>
      <c r="G187" s="59"/>
      <c r="H187" s="59"/>
      <c r="I187" s="59">
        <v>-120177.77783203125</v>
      </c>
      <c r="J187" s="59"/>
      <c r="K187" s="59">
        <v>-120177.77783203125</v>
      </c>
    </row>
    <row r="188" spans="2:11" ht="14.4" x14ac:dyDescent="0.3">
      <c r="B188" t="s">
        <v>480</v>
      </c>
      <c r="C188" t="s">
        <v>346</v>
      </c>
      <c r="D188" s="58">
        <v>9.0499998331069946</v>
      </c>
      <c r="E188" s="59">
        <v>75867.830078125</v>
      </c>
      <c r="F188" s="59"/>
      <c r="G188" s="59"/>
      <c r="H188" s="59"/>
      <c r="I188" s="59"/>
      <c r="J188" s="59"/>
      <c r="K188" s="59">
        <v>75867.830078125</v>
      </c>
    </row>
    <row r="189" spans="2:11" ht="14.4" x14ac:dyDescent="0.3">
      <c r="B189" t="s">
        <v>480</v>
      </c>
      <c r="C189" t="s">
        <v>485</v>
      </c>
      <c r="D189" s="58">
        <v>8.9499998092651367</v>
      </c>
      <c r="E189" s="59">
        <v>-52397.7265625</v>
      </c>
      <c r="F189" s="59"/>
      <c r="G189" s="59"/>
      <c r="H189" s="59"/>
      <c r="I189" s="59"/>
      <c r="J189" s="59"/>
      <c r="K189" s="59">
        <v>-52397.7265625</v>
      </c>
    </row>
    <row r="190" spans="2:11" ht="14.4" x14ac:dyDescent="0.3">
      <c r="B190" t="s">
        <v>486</v>
      </c>
      <c r="C190" t="s">
        <v>374</v>
      </c>
      <c r="D190" s="58">
        <v>8.3500003814697266</v>
      </c>
      <c r="E190" s="59">
        <v>189641.125</v>
      </c>
      <c r="F190" s="59"/>
      <c r="G190" s="59"/>
      <c r="H190" s="59"/>
      <c r="I190" s="59"/>
      <c r="J190" s="59"/>
      <c r="K190" s="59">
        <v>189641.125</v>
      </c>
    </row>
    <row r="191" spans="2:11" ht="14.4" x14ac:dyDescent="0.3">
      <c r="B191" t="s">
        <v>487</v>
      </c>
      <c r="C191" t="s">
        <v>374</v>
      </c>
      <c r="D191" s="58">
        <v>8.4750003814697266</v>
      </c>
      <c r="E191" s="59">
        <v>-33634.0859375</v>
      </c>
      <c r="F191" s="59"/>
      <c r="G191" s="59"/>
      <c r="H191" s="59"/>
      <c r="I191" s="59"/>
      <c r="J191" s="59"/>
      <c r="K191" s="59">
        <v>-33634.0859375</v>
      </c>
    </row>
    <row r="192" spans="2:11" ht="14.4" x14ac:dyDescent="0.3">
      <c r="B192" t="s">
        <v>488</v>
      </c>
      <c r="C192" t="s">
        <v>374</v>
      </c>
      <c r="D192" s="58">
        <v>6.9000000953674316</v>
      </c>
      <c r="E192" s="59">
        <v>30757.091796875</v>
      </c>
      <c r="F192" s="59"/>
      <c r="G192" s="59"/>
      <c r="H192" s="59"/>
      <c r="I192" s="59"/>
      <c r="J192" s="59"/>
      <c r="K192" s="59">
        <v>30757.091796875</v>
      </c>
    </row>
    <row r="193" spans="2:11" ht="14.4" x14ac:dyDescent="0.3">
      <c r="B193" t="s">
        <v>489</v>
      </c>
      <c r="C193" t="s">
        <v>374</v>
      </c>
      <c r="D193" s="58">
        <v>8.6999998092651367</v>
      </c>
      <c r="E193" s="59">
        <v>-175257.140625</v>
      </c>
      <c r="F193" s="59"/>
      <c r="G193" s="59"/>
      <c r="H193" s="59"/>
      <c r="I193" s="59"/>
      <c r="J193" s="59"/>
      <c r="K193" s="59">
        <v>-175257.140625</v>
      </c>
    </row>
    <row r="194" spans="2:11" ht="14.4" x14ac:dyDescent="0.3">
      <c r="B194" t="s">
        <v>490</v>
      </c>
      <c r="C194" t="s">
        <v>374</v>
      </c>
      <c r="D194" s="58">
        <v>6.5999999046325684</v>
      </c>
      <c r="E194" s="59">
        <v>125873.6328125</v>
      </c>
      <c r="F194" s="59"/>
      <c r="G194" s="59"/>
      <c r="H194" s="59"/>
      <c r="I194" s="59"/>
      <c r="J194" s="59"/>
      <c r="K194" s="59">
        <v>125873.6328125</v>
      </c>
    </row>
    <row r="195" spans="2:11" ht="14.4" x14ac:dyDescent="0.3">
      <c r="B195" t="s">
        <v>491</v>
      </c>
      <c r="C195" t="s">
        <v>317</v>
      </c>
      <c r="D195" s="58">
        <v>7.9200000762939453</v>
      </c>
      <c r="E195" s="59">
        <v>132508.453125</v>
      </c>
      <c r="F195" s="59"/>
      <c r="G195" s="59"/>
      <c r="H195" s="59"/>
      <c r="I195" s="59"/>
      <c r="J195" s="59"/>
      <c r="K195" s="59">
        <v>132508.453125</v>
      </c>
    </row>
    <row r="196" spans="2:11" ht="14.4" x14ac:dyDescent="0.3">
      <c r="B196" t="s">
        <v>492</v>
      </c>
      <c r="C196" t="s">
        <v>315</v>
      </c>
      <c r="D196" s="58">
        <v>7.9000000953674316</v>
      </c>
      <c r="E196" s="59"/>
      <c r="F196" s="59"/>
      <c r="G196" s="59"/>
      <c r="H196" s="59">
        <v>40040.7109375</v>
      </c>
      <c r="I196" s="59"/>
      <c r="J196" s="59"/>
      <c r="K196" s="59">
        <v>40040.7109375</v>
      </c>
    </row>
    <row r="197" spans="2:11" ht="14.4" x14ac:dyDescent="0.3">
      <c r="B197" t="s">
        <v>493</v>
      </c>
      <c r="C197" t="s">
        <v>315</v>
      </c>
      <c r="D197" s="58">
        <v>9.0799999237060547</v>
      </c>
      <c r="E197" s="59"/>
      <c r="F197" s="59"/>
      <c r="G197" s="59"/>
      <c r="H197" s="59">
        <v>2074.983642578125</v>
      </c>
      <c r="I197" s="59"/>
      <c r="J197" s="59"/>
      <c r="K197" s="59">
        <v>2074.983642578125</v>
      </c>
    </row>
    <row r="198" spans="2:11" ht="14.4" x14ac:dyDescent="0.3">
      <c r="B198" t="s">
        <v>494</v>
      </c>
      <c r="C198" t="s">
        <v>312</v>
      </c>
      <c r="D198" s="58">
        <v>9.3333330154418945</v>
      </c>
      <c r="E198" s="59">
        <v>-48095.2421875</v>
      </c>
      <c r="F198" s="59"/>
      <c r="G198" s="59"/>
      <c r="H198" s="59"/>
      <c r="I198" s="59"/>
      <c r="J198" s="59"/>
      <c r="K198" s="59">
        <v>-48095.2421875</v>
      </c>
    </row>
    <row r="199" spans="2:11" ht="14.4" x14ac:dyDescent="0.3">
      <c r="B199" t="s">
        <v>494</v>
      </c>
      <c r="C199" t="s">
        <v>313</v>
      </c>
      <c r="D199" s="58">
        <v>8.4999997615814209</v>
      </c>
      <c r="E199" s="59">
        <v>11355.641845703125</v>
      </c>
      <c r="F199" s="59"/>
      <c r="G199" s="59"/>
      <c r="H199" s="59"/>
      <c r="I199" s="59"/>
      <c r="J199" s="59"/>
      <c r="K199" s="59">
        <v>11355.641845703125</v>
      </c>
    </row>
  </sheetData>
  <mergeCells count="2">
    <mergeCell ref="E4:J4"/>
    <mergeCell ref="T2:U2"/>
  </mergeCells>
  <hyperlinks>
    <hyperlink ref="T2:U2" location="Indhold!A1" display="Tilbage til oversigt" xr:uid="{799DD25A-F157-4468-8141-D14DFBB854C6}"/>
  </hyperlink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C7133-CECD-4620-9F11-0F1AFAE1A842}">
  <dimension ref="A1:O198"/>
  <sheetViews>
    <sheetView zoomScale="115" zoomScaleNormal="115" workbookViewId="0">
      <selection activeCell="C2" sqref="C2:O2"/>
    </sheetView>
  </sheetViews>
  <sheetFormatPr defaultColWidth="9.109375" defaultRowHeight="13.2" x14ac:dyDescent="0.25"/>
  <cols>
    <col min="1" max="1" width="8.88671875" style="39" bestFit="1" customWidth="1"/>
    <col min="2" max="2" width="30" style="39" bestFit="1" customWidth="1"/>
    <col min="3" max="16384" width="9.109375" style="39"/>
  </cols>
  <sheetData>
    <row r="1" spans="1:15" x14ac:dyDescent="0.25">
      <c r="B1" s="40"/>
    </row>
    <row r="2" spans="1:15" ht="14.4" x14ac:dyDescent="0.3">
      <c r="A2" s="41" t="s">
        <v>498</v>
      </c>
      <c r="B2" s="41" t="s">
        <v>499</v>
      </c>
      <c r="C2" s="69" t="s">
        <v>709</v>
      </c>
      <c r="D2" s="69" t="s">
        <v>723</v>
      </c>
      <c r="E2" s="69"/>
      <c r="F2" s="69"/>
      <c r="G2" s="69"/>
      <c r="H2" s="69"/>
      <c r="I2" s="69"/>
      <c r="J2" s="69"/>
      <c r="K2" s="69"/>
      <c r="L2" s="69"/>
      <c r="M2" s="43"/>
      <c r="N2" s="105" t="s">
        <v>590</v>
      </c>
      <c r="O2" s="105"/>
    </row>
    <row r="4" spans="1:15" x14ac:dyDescent="0.25">
      <c r="C4" s="39" t="s">
        <v>500</v>
      </c>
    </row>
    <row r="5" spans="1:15" x14ac:dyDescent="0.25">
      <c r="B5" s="39" t="s">
        <v>321</v>
      </c>
      <c r="C5" s="60">
        <v>423726</v>
      </c>
    </row>
    <row r="6" spans="1:15" x14ac:dyDescent="0.25">
      <c r="B6" s="39" t="s">
        <v>422</v>
      </c>
      <c r="C6" s="60">
        <v>324504.53125</v>
      </c>
    </row>
    <row r="7" spans="1:15" x14ac:dyDescent="0.25">
      <c r="B7" s="39" t="s">
        <v>446</v>
      </c>
      <c r="C7" s="60">
        <v>301160.59375</v>
      </c>
    </row>
    <row r="8" spans="1:15" x14ac:dyDescent="0.25">
      <c r="B8" s="39" t="s">
        <v>329</v>
      </c>
      <c r="C8" s="60">
        <v>283774.9375</v>
      </c>
    </row>
    <row r="9" spans="1:15" x14ac:dyDescent="0.25">
      <c r="B9" s="39" t="s">
        <v>458</v>
      </c>
      <c r="C9" s="60">
        <v>261322</v>
      </c>
    </row>
    <row r="10" spans="1:15" x14ac:dyDescent="0.25">
      <c r="B10" s="39" t="s">
        <v>388</v>
      </c>
      <c r="C10" s="60">
        <v>226524.5</v>
      </c>
    </row>
    <row r="11" spans="1:15" x14ac:dyDescent="0.25">
      <c r="B11" s="39" t="s">
        <v>386</v>
      </c>
      <c r="C11" s="60">
        <v>215059.796875</v>
      </c>
    </row>
    <row r="12" spans="1:15" x14ac:dyDescent="0.25">
      <c r="B12" s="39" t="s">
        <v>374</v>
      </c>
      <c r="C12" s="60">
        <v>189641.125</v>
      </c>
    </row>
    <row r="13" spans="1:15" x14ac:dyDescent="0.25">
      <c r="B13" s="39" t="s">
        <v>401</v>
      </c>
      <c r="C13" s="60">
        <v>183586.59375</v>
      </c>
    </row>
    <row r="14" spans="1:15" x14ac:dyDescent="0.25">
      <c r="B14" s="39" t="s">
        <v>424</v>
      </c>
      <c r="C14" s="60">
        <v>183310.921875</v>
      </c>
    </row>
    <row r="15" spans="1:15" x14ac:dyDescent="0.25">
      <c r="B15" s="39" t="s">
        <v>363</v>
      </c>
      <c r="C15" s="60">
        <v>183162.849609375</v>
      </c>
    </row>
    <row r="16" spans="1:15" x14ac:dyDescent="0.25">
      <c r="B16" s="39" t="s">
        <v>319</v>
      </c>
      <c r="C16" s="60">
        <v>172211.578125</v>
      </c>
    </row>
    <row r="17" spans="2:3" x14ac:dyDescent="0.25">
      <c r="B17" s="39" t="s">
        <v>312</v>
      </c>
      <c r="C17" s="60">
        <v>150442.765625</v>
      </c>
    </row>
    <row r="18" spans="2:3" x14ac:dyDescent="0.25">
      <c r="B18" s="39" t="s">
        <v>450</v>
      </c>
      <c r="C18" s="60">
        <v>149839.625</v>
      </c>
    </row>
    <row r="19" spans="2:3" x14ac:dyDescent="0.25">
      <c r="B19" s="39" t="s">
        <v>335</v>
      </c>
      <c r="C19" s="60">
        <v>147470.5</v>
      </c>
    </row>
    <row r="20" spans="2:3" x14ac:dyDescent="0.25">
      <c r="B20" s="39" t="s">
        <v>453</v>
      </c>
      <c r="C20" s="60">
        <v>141845.8935546875</v>
      </c>
    </row>
    <row r="21" spans="2:3" x14ac:dyDescent="0.25">
      <c r="B21" s="39" t="s">
        <v>317</v>
      </c>
      <c r="C21" s="60">
        <v>134256.09375</v>
      </c>
    </row>
    <row r="22" spans="2:3" x14ac:dyDescent="0.25">
      <c r="B22" s="39" t="s">
        <v>322</v>
      </c>
      <c r="C22" s="60">
        <v>133528.078125</v>
      </c>
    </row>
    <row r="23" spans="2:3" x14ac:dyDescent="0.25">
      <c r="B23" s="39" t="s">
        <v>317</v>
      </c>
      <c r="C23" s="60">
        <v>132508.453125</v>
      </c>
    </row>
    <row r="24" spans="2:3" x14ac:dyDescent="0.25">
      <c r="B24" s="39" t="s">
        <v>315</v>
      </c>
      <c r="C24" s="60">
        <v>127529.8828125</v>
      </c>
    </row>
    <row r="25" spans="2:3" x14ac:dyDescent="0.25">
      <c r="B25" s="39" t="s">
        <v>374</v>
      </c>
      <c r="C25" s="60">
        <v>125873.6328125</v>
      </c>
    </row>
    <row r="26" spans="2:3" x14ac:dyDescent="0.25">
      <c r="B26" s="39" t="s">
        <v>315</v>
      </c>
      <c r="C26" s="60">
        <v>117534.1171875</v>
      </c>
    </row>
    <row r="27" spans="2:3" x14ac:dyDescent="0.25">
      <c r="B27" s="39" t="s">
        <v>319</v>
      </c>
      <c r="C27" s="60">
        <v>112467.197265625</v>
      </c>
    </row>
    <row r="28" spans="2:3" x14ac:dyDescent="0.25">
      <c r="B28" s="39" t="s">
        <v>418</v>
      </c>
      <c r="C28" s="60">
        <v>106343.296875</v>
      </c>
    </row>
    <row r="29" spans="2:3" x14ac:dyDescent="0.25">
      <c r="B29" s="39" t="s">
        <v>454</v>
      </c>
      <c r="C29" s="60">
        <v>103137.609375</v>
      </c>
    </row>
    <row r="30" spans="2:3" x14ac:dyDescent="0.25">
      <c r="B30" s="39" t="s">
        <v>325</v>
      </c>
      <c r="C30" s="60">
        <v>100282.140625</v>
      </c>
    </row>
    <row r="31" spans="2:3" x14ac:dyDescent="0.25">
      <c r="B31" s="39" t="s">
        <v>400</v>
      </c>
      <c r="C31" s="60">
        <v>95736.71875</v>
      </c>
    </row>
    <row r="32" spans="2:3" x14ac:dyDescent="0.25">
      <c r="B32" s="39" t="s">
        <v>343</v>
      </c>
      <c r="C32" s="60">
        <v>94823.4140625</v>
      </c>
    </row>
    <row r="33" spans="2:3" x14ac:dyDescent="0.25">
      <c r="B33" s="39" t="s">
        <v>313</v>
      </c>
      <c r="C33" s="60">
        <v>92659.585998535156</v>
      </c>
    </row>
    <row r="34" spans="2:3" x14ac:dyDescent="0.25">
      <c r="B34" s="39" t="s">
        <v>443</v>
      </c>
      <c r="C34" s="60">
        <v>90876.0546875</v>
      </c>
    </row>
    <row r="35" spans="2:3" x14ac:dyDescent="0.25">
      <c r="B35" s="39" t="s">
        <v>328</v>
      </c>
      <c r="C35" s="60">
        <v>87779.8974609375</v>
      </c>
    </row>
    <row r="36" spans="2:3" x14ac:dyDescent="0.25">
      <c r="B36" s="39" t="s">
        <v>317</v>
      </c>
      <c r="C36" s="60">
        <v>86807.046875</v>
      </c>
    </row>
    <row r="37" spans="2:3" x14ac:dyDescent="0.25">
      <c r="B37" s="39" t="s">
        <v>362</v>
      </c>
      <c r="C37" s="60">
        <v>86385.78125</v>
      </c>
    </row>
    <row r="38" spans="2:3" x14ac:dyDescent="0.25">
      <c r="B38" s="39" t="s">
        <v>317</v>
      </c>
      <c r="C38" s="60">
        <v>85416.8984375</v>
      </c>
    </row>
    <row r="39" spans="2:3" x14ac:dyDescent="0.25">
      <c r="B39" s="39" t="s">
        <v>327</v>
      </c>
      <c r="C39" s="60">
        <v>85057.5849609375</v>
      </c>
    </row>
    <row r="40" spans="2:3" x14ac:dyDescent="0.25">
      <c r="B40" s="39" t="s">
        <v>432</v>
      </c>
      <c r="C40" s="60">
        <v>84964.4140625</v>
      </c>
    </row>
    <row r="41" spans="2:3" x14ac:dyDescent="0.25">
      <c r="B41" s="39" t="s">
        <v>333</v>
      </c>
      <c r="C41" s="60">
        <v>80725.4140625</v>
      </c>
    </row>
    <row r="42" spans="2:3" x14ac:dyDescent="0.25">
      <c r="B42" s="39" t="s">
        <v>405</v>
      </c>
      <c r="C42" s="60">
        <v>76743.697265625</v>
      </c>
    </row>
    <row r="43" spans="2:3" x14ac:dyDescent="0.25">
      <c r="B43" s="39" t="s">
        <v>323</v>
      </c>
      <c r="C43" s="60">
        <v>75933.4140625</v>
      </c>
    </row>
    <row r="44" spans="2:3" x14ac:dyDescent="0.25">
      <c r="B44" s="39" t="s">
        <v>346</v>
      </c>
      <c r="C44" s="60">
        <v>75867.830078125</v>
      </c>
    </row>
    <row r="45" spans="2:3" x14ac:dyDescent="0.25">
      <c r="B45" s="39" t="s">
        <v>317</v>
      </c>
      <c r="C45" s="60">
        <v>74379.265625</v>
      </c>
    </row>
    <row r="46" spans="2:3" x14ac:dyDescent="0.25">
      <c r="B46" s="39" t="s">
        <v>317</v>
      </c>
      <c r="C46" s="60">
        <v>71922.5390625</v>
      </c>
    </row>
    <row r="47" spans="2:3" x14ac:dyDescent="0.25">
      <c r="B47" s="39" t="s">
        <v>346</v>
      </c>
      <c r="C47" s="60">
        <v>71463.625</v>
      </c>
    </row>
    <row r="48" spans="2:3" x14ac:dyDescent="0.25">
      <c r="B48" s="39" t="s">
        <v>321</v>
      </c>
      <c r="C48" s="60">
        <v>71432.1015625</v>
      </c>
    </row>
    <row r="49" spans="2:3" x14ac:dyDescent="0.25">
      <c r="B49" s="39" t="s">
        <v>317</v>
      </c>
      <c r="C49" s="60">
        <v>70819.4140625</v>
      </c>
    </row>
    <row r="50" spans="2:3" x14ac:dyDescent="0.25">
      <c r="B50" s="39" t="s">
        <v>320</v>
      </c>
      <c r="C50" s="60">
        <v>70088.4375</v>
      </c>
    </row>
    <row r="51" spans="2:3" x14ac:dyDescent="0.25">
      <c r="B51" s="39" t="s">
        <v>319</v>
      </c>
      <c r="C51" s="60">
        <v>67790.3984375</v>
      </c>
    </row>
    <row r="52" spans="2:3" x14ac:dyDescent="0.25">
      <c r="B52" s="39" t="s">
        <v>435</v>
      </c>
      <c r="C52" s="60">
        <v>64902.64453125</v>
      </c>
    </row>
    <row r="53" spans="2:3" x14ac:dyDescent="0.25">
      <c r="B53" s="39" t="s">
        <v>313</v>
      </c>
      <c r="C53" s="60">
        <v>64864.96875</v>
      </c>
    </row>
    <row r="54" spans="2:3" x14ac:dyDescent="0.25">
      <c r="B54" s="39" t="s">
        <v>315</v>
      </c>
      <c r="C54" s="60">
        <v>63242.58984375</v>
      </c>
    </row>
    <row r="55" spans="2:3" x14ac:dyDescent="0.25">
      <c r="B55" s="39" t="s">
        <v>317</v>
      </c>
      <c r="C55" s="60">
        <v>60645.53125</v>
      </c>
    </row>
    <row r="56" spans="2:3" x14ac:dyDescent="0.25">
      <c r="B56" s="39" t="s">
        <v>315</v>
      </c>
      <c r="C56" s="60">
        <v>59764.859375</v>
      </c>
    </row>
    <row r="57" spans="2:3" x14ac:dyDescent="0.25">
      <c r="B57" s="39" t="s">
        <v>317</v>
      </c>
      <c r="C57" s="60">
        <v>55636.8125</v>
      </c>
    </row>
    <row r="58" spans="2:3" x14ac:dyDescent="0.25">
      <c r="B58" s="39" t="s">
        <v>443</v>
      </c>
      <c r="C58" s="60">
        <v>53009.8671875</v>
      </c>
    </row>
    <row r="59" spans="2:3" x14ac:dyDescent="0.25">
      <c r="B59" s="39" t="s">
        <v>328</v>
      </c>
      <c r="C59" s="60">
        <v>51601.4609375</v>
      </c>
    </row>
    <row r="60" spans="2:3" x14ac:dyDescent="0.25">
      <c r="B60" s="39" t="s">
        <v>393</v>
      </c>
      <c r="C60" s="60">
        <v>51571.51318359375</v>
      </c>
    </row>
    <row r="61" spans="2:3" x14ac:dyDescent="0.25">
      <c r="B61" s="39" t="s">
        <v>482</v>
      </c>
      <c r="C61" s="60">
        <v>51535.91796875</v>
      </c>
    </row>
    <row r="62" spans="2:3" x14ac:dyDescent="0.25">
      <c r="B62" s="39" t="s">
        <v>317</v>
      </c>
      <c r="C62" s="60">
        <v>48583.265625</v>
      </c>
    </row>
    <row r="63" spans="2:3" x14ac:dyDescent="0.25">
      <c r="B63" s="39" t="s">
        <v>397</v>
      </c>
      <c r="C63" s="60">
        <v>47308.564453125</v>
      </c>
    </row>
    <row r="64" spans="2:3" x14ac:dyDescent="0.25">
      <c r="B64" s="39" t="s">
        <v>315</v>
      </c>
      <c r="C64" s="60">
        <v>47287.73046875</v>
      </c>
    </row>
    <row r="65" spans="2:3" x14ac:dyDescent="0.25">
      <c r="B65" s="39" t="s">
        <v>325</v>
      </c>
      <c r="C65" s="60">
        <v>45518.878509521484</v>
      </c>
    </row>
    <row r="66" spans="2:3" x14ac:dyDescent="0.25">
      <c r="B66" s="39" t="s">
        <v>317</v>
      </c>
      <c r="C66" s="60">
        <v>45472.48828125</v>
      </c>
    </row>
    <row r="67" spans="2:3" x14ac:dyDescent="0.25">
      <c r="B67" s="39" t="s">
        <v>438</v>
      </c>
      <c r="C67" s="60">
        <v>45309.93359375</v>
      </c>
    </row>
    <row r="68" spans="2:3" x14ac:dyDescent="0.25">
      <c r="B68" s="39" t="s">
        <v>317</v>
      </c>
      <c r="C68" s="60">
        <v>44424.39453125</v>
      </c>
    </row>
    <row r="69" spans="2:3" x14ac:dyDescent="0.25">
      <c r="B69" s="39" t="s">
        <v>317</v>
      </c>
      <c r="C69" s="60">
        <v>44029.64453125</v>
      </c>
    </row>
    <row r="70" spans="2:3" x14ac:dyDescent="0.25">
      <c r="B70" s="39" t="s">
        <v>345</v>
      </c>
      <c r="C70" s="60">
        <v>43725.23046875</v>
      </c>
    </row>
    <row r="71" spans="2:3" x14ac:dyDescent="0.25">
      <c r="B71" s="39" t="s">
        <v>433</v>
      </c>
      <c r="C71" s="60">
        <v>43181.8359375</v>
      </c>
    </row>
    <row r="72" spans="2:3" x14ac:dyDescent="0.25">
      <c r="B72" s="39" t="s">
        <v>324</v>
      </c>
      <c r="C72" s="60">
        <v>40539.32421875</v>
      </c>
    </row>
    <row r="73" spans="2:3" x14ac:dyDescent="0.25">
      <c r="B73" s="39" t="s">
        <v>315</v>
      </c>
      <c r="C73" s="60">
        <v>40040.7109375</v>
      </c>
    </row>
    <row r="74" spans="2:3" x14ac:dyDescent="0.25">
      <c r="B74" s="39" t="s">
        <v>353</v>
      </c>
      <c r="C74" s="60">
        <v>40027.9296875</v>
      </c>
    </row>
    <row r="75" spans="2:3" x14ac:dyDescent="0.25">
      <c r="B75" s="39" t="s">
        <v>359</v>
      </c>
      <c r="C75" s="60">
        <v>39441.12109375</v>
      </c>
    </row>
    <row r="76" spans="2:3" x14ac:dyDescent="0.25">
      <c r="B76" s="39" t="s">
        <v>317</v>
      </c>
      <c r="C76" s="60">
        <v>39224.22265625</v>
      </c>
    </row>
    <row r="77" spans="2:3" x14ac:dyDescent="0.25">
      <c r="B77" s="39" t="s">
        <v>395</v>
      </c>
      <c r="C77" s="60">
        <v>39199.443359375</v>
      </c>
    </row>
    <row r="78" spans="2:3" x14ac:dyDescent="0.25">
      <c r="B78" s="39" t="s">
        <v>445</v>
      </c>
      <c r="C78" s="60">
        <v>39197.3203125</v>
      </c>
    </row>
    <row r="79" spans="2:3" x14ac:dyDescent="0.25">
      <c r="B79" s="39" t="s">
        <v>317</v>
      </c>
      <c r="C79" s="60">
        <v>37721.96484375</v>
      </c>
    </row>
    <row r="80" spans="2:3" x14ac:dyDescent="0.25">
      <c r="B80" s="39" t="s">
        <v>312</v>
      </c>
      <c r="C80" s="60">
        <v>32258.55859375</v>
      </c>
    </row>
    <row r="81" spans="2:3" x14ac:dyDescent="0.25">
      <c r="B81" s="39" t="s">
        <v>439</v>
      </c>
      <c r="C81" s="60">
        <v>31150.01171875</v>
      </c>
    </row>
    <row r="82" spans="2:3" x14ac:dyDescent="0.25">
      <c r="B82" s="39" t="s">
        <v>387</v>
      </c>
      <c r="C82" s="60">
        <v>30800.68994140625</v>
      </c>
    </row>
    <row r="83" spans="2:3" x14ac:dyDescent="0.25">
      <c r="B83" s="39" t="s">
        <v>374</v>
      </c>
      <c r="C83" s="60">
        <v>30757.091796875</v>
      </c>
    </row>
    <row r="84" spans="2:3" x14ac:dyDescent="0.25">
      <c r="B84" s="39" t="s">
        <v>436</v>
      </c>
      <c r="C84" s="60">
        <v>29767.40234375</v>
      </c>
    </row>
    <row r="85" spans="2:3" x14ac:dyDescent="0.25">
      <c r="B85" s="39" t="s">
        <v>434</v>
      </c>
      <c r="C85" s="60">
        <v>29442.798828125</v>
      </c>
    </row>
    <row r="86" spans="2:3" x14ac:dyDescent="0.25">
      <c r="B86" s="39" t="s">
        <v>315</v>
      </c>
      <c r="C86" s="60">
        <v>28766.9921875</v>
      </c>
    </row>
    <row r="87" spans="2:3" x14ac:dyDescent="0.25">
      <c r="B87" s="39" t="s">
        <v>365</v>
      </c>
      <c r="C87" s="60">
        <v>28123.90625</v>
      </c>
    </row>
    <row r="88" spans="2:3" x14ac:dyDescent="0.25">
      <c r="B88" s="39" t="s">
        <v>483</v>
      </c>
      <c r="C88" s="60">
        <v>25947.021484375</v>
      </c>
    </row>
    <row r="89" spans="2:3" x14ac:dyDescent="0.25">
      <c r="B89" s="39" t="s">
        <v>347</v>
      </c>
      <c r="C89" s="60">
        <v>25868.556640625</v>
      </c>
    </row>
    <row r="90" spans="2:3" x14ac:dyDescent="0.25">
      <c r="B90" s="39" t="s">
        <v>336</v>
      </c>
      <c r="C90" s="60">
        <v>24751.7822265625</v>
      </c>
    </row>
    <row r="91" spans="2:3" x14ac:dyDescent="0.25">
      <c r="B91" s="39" t="s">
        <v>359</v>
      </c>
      <c r="C91" s="60">
        <v>24295.57421875</v>
      </c>
    </row>
    <row r="92" spans="2:3" x14ac:dyDescent="0.25">
      <c r="B92" s="39" t="s">
        <v>313</v>
      </c>
      <c r="C92" s="60">
        <v>24139.1796875</v>
      </c>
    </row>
    <row r="93" spans="2:3" x14ac:dyDescent="0.25">
      <c r="B93" s="39" t="s">
        <v>317</v>
      </c>
      <c r="C93" s="60">
        <v>22771.91015625</v>
      </c>
    </row>
    <row r="94" spans="2:3" x14ac:dyDescent="0.25">
      <c r="B94" s="39" t="s">
        <v>347</v>
      </c>
      <c r="C94" s="60">
        <v>21394.130859375</v>
      </c>
    </row>
    <row r="95" spans="2:3" x14ac:dyDescent="0.25">
      <c r="B95" s="39" t="s">
        <v>369</v>
      </c>
      <c r="C95" s="60">
        <v>20838.220703125</v>
      </c>
    </row>
    <row r="96" spans="2:3" x14ac:dyDescent="0.25">
      <c r="B96" s="39" t="s">
        <v>348</v>
      </c>
      <c r="C96" s="60">
        <v>20768.23046875</v>
      </c>
    </row>
    <row r="97" spans="2:3" x14ac:dyDescent="0.25">
      <c r="B97" s="39" t="s">
        <v>317</v>
      </c>
      <c r="C97" s="60">
        <v>17983.611328125</v>
      </c>
    </row>
    <row r="98" spans="2:3" x14ac:dyDescent="0.25">
      <c r="B98" s="39" t="s">
        <v>313</v>
      </c>
      <c r="C98" s="60">
        <v>17768.99609375</v>
      </c>
    </row>
    <row r="99" spans="2:3" x14ac:dyDescent="0.25">
      <c r="B99" s="39" t="s">
        <v>449</v>
      </c>
      <c r="C99" s="60">
        <v>16229.140625</v>
      </c>
    </row>
    <row r="100" spans="2:3" x14ac:dyDescent="0.25">
      <c r="B100" s="39" t="s">
        <v>344</v>
      </c>
      <c r="C100" s="60">
        <v>14297.1494140625</v>
      </c>
    </row>
    <row r="101" spans="2:3" x14ac:dyDescent="0.25">
      <c r="B101" s="39" t="s">
        <v>406</v>
      </c>
      <c r="C101" s="60">
        <v>13102.7119140625</v>
      </c>
    </row>
    <row r="102" spans="2:3" x14ac:dyDescent="0.25">
      <c r="B102" s="39" t="s">
        <v>313</v>
      </c>
      <c r="C102" s="60">
        <v>11355.641845703125</v>
      </c>
    </row>
    <row r="103" spans="2:3" x14ac:dyDescent="0.25">
      <c r="B103" s="39" t="s">
        <v>456</v>
      </c>
      <c r="C103" s="60">
        <v>10771.24609375</v>
      </c>
    </row>
    <row r="104" spans="2:3" x14ac:dyDescent="0.25">
      <c r="B104" s="39" t="s">
        <v>312</v>
      </c>
      <c r="C104" s="60">
        <v>10298.0341796875</v>
      </c>
    </row>
    <row r="105" spans="2:3" x14ac:dyDescent="0.25">
      <c r="B105" s="39" t="s">
        <v>350</v>
      </c>
      <c r="C105" s="60">
        <v>9758.4111328125</v>
      </c>
    </row>
    <row r="106" spans="2:3" x14ac:dyDescent="0.25">
      <c r="B106" s="39" t="s">
        <v>331</v>
      </c>
      <c r="C106" s="60">
        <v>8375.3875732421875</v>
      </c>
    </row>
    <row r="107" spans="2:3" x14ac:dyDescent="0.25">
      <c r="B107" s="39" t="s">
        <v>389</v>
      </c>
      <c r="C107" s="60">
        <v>7261.181640625</v>
      </c>
    </row>
    <row r="108" spans="2:3" x14ac:dyDescent="0.25">
      <c r="B108" s="39" t="s">
        <v>368</v>
      </c>
      <c r="C108" s="60">
        <v>6900.7822265625</v>
      </c>
    </row>
    <row r="109" spans="2:3" x14ac:dyDescent="0.25">
      <c r="B109" s="39" t="s">
        <v>455</v>
      </c>
      <c r="C109" s="60">
        <v>4854.17041015625</v>
      </c>
    </row>
    <row r="110" spans="2:3" x14ac:dyDescent="0.25">
      <c r="B110" s="39" t="s">
        <v>325</v>
      </c>
      <c r="C110" s="60">
        <v>4803.14013671875</v>
      </c>
    </row>
    <row r="111" spans="2:3" x14ac:dyDescent="0.25">
      <c r="B111" s="39" t="s">
        <v>344</v>
      </c>
      <c r="C111" s="60">
        <v>3999.77197265625</v>
      </c>
    </row>
    <row r="112" spans="2:3" x14ac:dyDescent="0.25">
      <c r="B112" s="39" t="s">
        <v>470</v>
      </c>
      <c r="C112" s="60">
        <v>3901.2979507446289</v>
      </c>
    </row>
    <row r="113" spans="2:3" x14ac:dyDescent="0.25">
      <c r="B113" s="39" t="s">
        <v>374</v>
      </c>
      <c r="C113" s="60">
        <v>3429.8671875</v>
      </c>
    </row>
    <row r="114" spans="2:3" x14ac:dyDescent="0.25">
      <c r="B114" s="39" t="s">
        <v>319</v>
      </c>
      <c r="C114" s="60">
        <v>2425.1640625</v>
      </c>
    </row>
    <row r="115" spans="2:3" x14ac:dyDescent="0.25">
      <c r="B115" s="39" t="s">
        <v>315</v>
      </c>
      <c r="C115" s="60">
        <v>2074.983642578125</v>
      </c>
    </row>
    <row r="116" spans="2:3" x14ac:dyDescent="0.25">
      <c r="B116" s="39" t="s">
        <v>317</v>
      </c>
      <c r="C116" s="60">
        <v>1402.906494140625</v>
      </c>
    </row>
    <row r="117" spans="2:3" x14ac:dyDescent="0.25">
      <c r="B117" s="39" t="s">
        <v>471</v>
      </c>
      <c r="C117" s="60">
        <v>964.50164794921875</v>
      </c>
    </row>
    <row r="118" spans="2:3" x14ac:dyDescent="0.25">
      <c r="B118" s="39" t="s">
        <v>317</v>
      </c>
      <c r="C118" s="60">
        <v>-1565.9197998046875</v>
      </c>
    </row>
    <row r="119" spans="2:3" x14ac:dyDescent="0.25">
      <c r="B119" s="39" t="s">
        <v>336</v>
      </c>
      <c r="C119" s="60">
        <v>-1573.0625</v>
      </c>
    </row>
    <row r="120" spans="2:3" x14ac:dyDescent="0.25">
      <c r="B120" s="39" t="s">
        <v>451</v>
      </c>
      <c r="C120" s="60">
        <v>-1922.8253173828125</v>
      </c>
    </row>
    <row r="121" spans="2:3" x14ac:dyDescent="0.25">
      <c r="B121" s="39" t="s">
        <v>346</v>
      </c>
      <c r="C121" s="60">
        <v>-3125.7470703125</v>
      </c>
    </row>
    <row r="122" spans="2:3" x14ac:dyDescent="0.25">
      <c r="B122" s="39" t="s">
        <v>341</v>
      </c>
      <c r="C122" s="60">
        <v>-3133.68701171875</v>
      </c>
    </row>
    <row r="123" spans="2:3" x14ac:dyDescent="0.25">
      <c r="B123" s="39" t="s">
        <v>327</v>
      </c>
      <c r="C123" s="60">
        <v>-3329.640380859375</v>
      </c>
    </row>
    <row r="124" spans="2:3" x14ac:dyDescent="0.25">
      <c r="B124" s="39" t="s">
        <v>339</v>
      </c>
      <c r="C124" s="60">
        <v>-3488.359619140625</v>
      </c>
    </row>
    <row r="125" spans="2:3" x14ac:dyDescent="0.25">
      <c r="B125" s="39" t="s">
        <v>374</v>
      </c>
      <c r="C125" s="60">
        <v>-5835.78125</v>
      </c>
    </row>
    <row r="126" spans="2:3" x14ac:dyDescent="0.25">
      <c r="B126" s="39" t="s">
        <v>374</v>
      </c>
      <c r="C126" s="60">
        <v>-6171.05419921875</v>
      </c>
    </row>
    <row r="127" spans="2:3" x14ac:dyDescent="0.25">
      <c r="B127" s="39" t="s">
        <v>332</v>
      </c>
      <c r="C127" s="60">
        <v>-8049.4150390625</v>
      </c>
    </row>
    <row r="128" spans="2:3" x14ac:dyDescent="0.25">
      <c r="B128" s="39" t="s">
        <v>322</v>
      </c>
      <c r="C128" s="60">
        <v>-8492.548828125</v>
      </c>
    </row>
    <row r="129" spans="2:3" x14ac:dyDescent="0.25">
      <c r="B129" s="39" t="s">
        <v>353</v>
      </c>
      <c r="C129" s="60">
        <v>-8941.2451171875</v>
      </c>
    </row>
    <row r="130" spans="2:3" x14ac:dyDescent="0.25">
      <c r="B130" s="39" t="s">
        <v>315</v>
      </c>
      <c r="C130" s="60">
        <v>-9405.3984375</v>
      </c>
    </row>
    <row r="131" spans="2:3" x14ac:dyDescent="0.25">
      <c r="B131" s="39" t="s">
        <v>317</v>
      </c>
      <c r="C131" s="60">
        <v>-9609.07421875</v>
      </c>
    </row>
    <row r="132" spans="2:3" x14ac:dyDescent="0.25">
      <c r="B132" s="39" t="s">
        <v>322</v>
      </c>
      <c r="C132" s="60">
        <v>-13024.1796875</v>
      </c>
    </row>
    <row r="133" spans="2:3" x14ac:dyDescent="0.25">
      <c r="B133" s="39" t="s">
        <v>396</v>
      </c>
      <c r="C133" s="60">
        <v>-13339.544921875</v>
      </c>
    </row>
    <row r="134" spans="2:3" x14ac:dyDescent="0.25">
      <c r="B134" s="39" t="s">
        <v>356</v>
      </c>
      <c r="C134" s="60">
        <v>-14358.177734375</v>
      </c>
    </row>
    <row r="135" spans="2:3" x14ac:dyDescent="0.25">
      <c r="B135" s="39" t="s">
        <v>317</v>
      </c>
      <c r="C135" s="60">
        <v>-14426.06640625</v>
      </c>
    </row>
    <row r="136" spans="2:3" x14ac:dyDescent="0.25">
      <c r="B136" s="39" t="s">
        <v>348</v>
      </c>
      <c r="C136" s="60">
        <v>-15487.3955078125</v>
      </c>
    </row>
    <row r="137" spans="2:3" x14ac:dyDescent="0.25">
      <c r="B137" s="39" t="s">
        <v>321</v>
      </c>
      <c r="C137" s="60">
        <v>-18424.634765625</v>
      </c>
    </row>
    <row r="138" spans="2:3" x14ac:dyDescent="0.25">
      <c r="B138" s="39" t="s">
        <v>367</v>
      </c>
      <c r="C138" s="60">
        <v>-22230.41796875</v>
      </c>
    </row>
    <row r="139" spans="2:3" x14ac:dyDescent="0.25">
      <c r="B139" s="39" t="s">
        <v>342</v>
      </c>
      <c r="C139" s="60">
        <v>-26348.19140625</v>
      </c>
    </row>
    <row r="140" spans="2:3" x14ac:dyDescent="0.25">
      <c r="B140" s="39" t="s">
        <v>452</v>
      </c>
      <c r="C140" s="60">
        <v>-26518.869140625</v>
      </c>
    </row>
    <row r="141" spans="2:3" x14ac:dyDescent="0.25">
      <c r="B141" s="39" t="s">
        <v>388</v>
      </c>
      <c r="C141" s="60">
        <v>-26983.541015625</v>
      </c>
    </row>
    <row r="142" spans="2:3" x14ac:dyDescent="0.25">
      <c r="B142" s="39" t="s">
        <v>312</v>
      </c>
      <c r="C142" s="60">
        <v>-27014.294921875</v>
      </c>
    </row>
    <row r="143" spans="2:3" x14ac:dyDescent="0.25">
      <c r="B143" s="39" t="s">
        <v>317</v>
      </c>
      <c r="C143" s="60">
        <v>-29369.2265625</v>
      </c>
    </row>
    <row r="144" spans="2:3" x14ac:dyDescent="0.25">
      <c r="B144" s="39" t="s">
        <v>324</v>
      </c>
      <c r="C144" s="60">
        <v>-31455.6328125</v>
      </c>
    </row>
    <row r="145" spans="2:3" x14ac:dyDescent="0.25">
      <c r="B145" s="39" t="s">
        <v>374</v>
      </c>
      <c r="C145" s="60">
        <v>-33634.0859375</v>
      </c>
    </row>
    <row r="146" spans="2:3" x14ac:dyDescent="0.25">
      <c r="B146" s="39" t="s">
        <v>448</v>
      </c>
      <c r="C146" s="60">
        <v>-34343.33203125</v>
      </c>
    </row>
    <row r="147" spans="2:3" x14ac:dyDescent="0.25">
      <c r="B147" s="39" t="s">
        <v>350</v>
      </c>
      <c r="C147" s="60">
        <v>-37450.828125</v>
      </c>
    </row>
    <row r="148" spans="2:3" x14ac:dyDescent="0.25">
      <c r="B148" s="39" t="s">
        <v>344</v>
      </c>
      <c r="C148" s="60">
        <v>-39283.7734375</v>
      </c>
    </row>
    <row r="149" spans="2:3" x14ac:dyDescent="0.25">
      <c r="B149" s="39" t="s">
        <v>334</v>
      </c>
      <c r="C149" s="60">
        <v>-39659.8916015625</v>
      </c>
    </row>
    <row r="150" spans="2:3" x14ac:dyDescent="0.25">
      <c r="B150" s="39" t="s">
        <v>330</v>
      </c>
      <c r="C150" s="60">
        <v>-40153.21875</v>
      </c>
    </row>
    <row r="151" spans="2:3" x14ac:dyDescent="0.25">
      <c r="B151" s="39" t="s">
        <v>356</v>
      </c>
      <c r="C151" s="60">
        <v>-40396.52734375</v>
      </c>
    </row>
    <row r="152" spans="2:3" x14ac:dyDescent="0.25">
      <c r="B152" s="39" t="s">
        <v>317</v>
      </c>
      <c r="C152" s="60">
        <v>-40455.515625</v>
      </c>
    </row>
    <row r="153" spans="2:3" x14ac:dyDescent="0.25">
      <c r="B153" s="39" t="s">
        <v>337</v>
      </c>
      <c r="C153" s="60">
        <v>-40607.37890625</v>
      </c>
    </row>
    <row r="154" spans="2:3" x14ac:dyDescent="0.25">
      <c r="B154" s="39" t="s">
        <v>345</v>
      </c>
      <c r="C154" s="60">
        <v>-41626.83251953125</v>
      </c>
    </row>
    <row r="155" spans="2:3" x14ac:dyDescent="0.25">
      <c r="B155" s="39" t="s">
        <v>364</v>
      </c>
      <c r="C155" s="60">
        <v>-43563.515625</v>
      </c>
    </row>
    <row r="156" spans="2:3" x14ac:dyDescent="0.25">
      <c r="B156" s="39" t="s">
        <v>444</v>
      </c>
      <c r="C156" s="60">
        <v>-44910.76953125</v>
      </c>
    </row>
    <row r="157" spans="2:3" x14ac:dyDescent="0.25">
      <c r="B157" s="39" t="s">
        <v>317</v>
      </c>
      <c r="C157" s="60">
        <v>-45028.5234375</v>
      </c>
    </row>
    <row r="158" spans="2:3" x14ac:dyDescent="0.25">
      <c r="B158" s="39" t="s">
        <v>312</v>
      </c>
      <c r="C158" s="60">
        <v>-48095.2421875</v>
      </c>
    </row>
    <row r="159" spans="2:3" x14ac:dyDescent="0.25">
      <c r="B159" s="39" t="s">
        <v>321</v>
      </c>
      <c r="C159" s="60">
        <v>-48995.8466796875</v>
      </c>
    </row>
    <row r="160" spans="2:3" x14ac:dyDescent="0.25">
      <c r="B160" s="39" t="s">
        <v>485</v>
      </c>
      <c r="C160" s="60">
        <v>-52397.7265625</v>
      </c>
    </row>
    <row r="161" spans="2:3" x14ac:dyDescent="0.25">
      <c r="B161" s="39" t="s">
        <v>340</v>
      </c>
      <c r="C161" s="60">
        <v>-53014.615234375</v>
      </c>
    </row>
    <row r="162" spans="2:3" x14ac:dyDescent="0.25">
      <c r="B162" s="39" t="s">
        <v>441</v>
      </c>
      <c r="C162" s="60">
        <v>-57401.66015625</v>
      </c>
    </row>
    <row r="163" spans="2:3" x14ac:dyDescent="0.25">
      <c r="B163" s="39" t="s">
        <v>337</v>
      </c>
      <c r="C163" s="60">
        <v>-57869.6572265625</v>
      </c>
    </row>
    <row r="164" spans="2:3" x14ac:dyDescent="0.25">
      <c r="B164" s="39" t="s">
        <v>392</v>
      </c>
      <c r="C164" s="60">
        <v>-62737.5322265625</v>
      </c>
    </row>
    <row r="165" spans="2:3" x14ac:dyDescent="0.25">
      <c r="B165" s="39" t="s">
        <v>332</v>
      </c>
      <c r="C165" s="60">
        <v>-64816.81640625</v>
      </c>
    </row>
    <row r="166" spans="2:3" x14ac:dyDescent="0.25">
      <c r="B166" s="39" t="s">
        <v>315</v>
      </c>
      <c r="C166" s="60">
        <v>-65868.0546875</v>
      </c>
    </row>
    <row r="167" spans="2:3" x14ac:dyDescent="0.25">
      <c r="B167" s="39" t="s">
        <v>315</v>
      </c>
      <c r="C167" s="60">
        <v>-81608.2265625</v>
      </c>
    </row>
    <row r="168" spans="2:3" x14ac:dyDescent="0.25">
      <c r="B168" s="39" t="s">
        <v>457</v>
      </c>
      <c r="C168" s="60">
        <v>-83477.6015625</v>
      </c>
    </row>
    <row r="169" spans="2:3" x14ac:dyDescent="0.25">
      <c r="B169" s="39" t="s">
        <v>437</v>
      </c>
      <c r="C169" s="60">
        <v>-84221.953125</v>
      </c>
    </row>
    <row r="170" spans="2:3" x14ac:dyDescent="0.25">
      <c r="B170" s="39" t="s">
        <v>343</v>
      </c>
      <c r="C170" s="60">
        <v>-84485.484375</v>
      </c>
    </row>
    <row r="171" spans="2:3" x14ac:dyDescent="0.25">
      <c r="B171" s="39" t="s">
        <v>315</v>
      </c>
      <c r="C171" s="60">
        <v>-89980.375</v>
      </c>
    </row>
    <row r="172" spans="2:3" x14ac:dyDescent="0.25">
      <c r="B172" s="39" t="s">
        <v>312</v>
      </c>
      <c r="C172" s="60">
        <v>-92907</v>
      </c>
    </row>
    <row r="173" spans="2:3" x14ac:dyDescent="0.25">
      <c r="B173" s="39" t="s">
        <v>313</v>
      </c>
      <c r="C173" s="60">
        <v>-100293.47265625</v>
      </c>
    </row>
    <row r="174" spans="2:3" x14ac:dyDescent="0.25">
      <c r="B174" s="39" t="s">
        <v>315</v>
      </c>
      <c r="C174" s="60">
        <v>-109913.8203125</v>
      </c>
    </row>
    <row r="175" spans="2:3" x14ac:dyDescent="0.25">
      <c r="B175" s="39" t="s">
        <v>322</v>
      </c>
      <c r="C175" s="60">
        <v>-113775.2421875</v>
      </c>
    </row>
    <row r="176" spans="2:3" x14ac:dyDescent="0.25">
      <c r="B176" s="39" t="s">
        <v>315</v>
      </c>
      <c r="C176" s="60">
        <v>-116466.4765625</v>
      </c>
    </row>
    <row r="177" spans="2:3" x14ac:dyDescent="0.25">
      <c r="B177" s="39" t="s">
        <v>317</v>
      </c>
      <c r="C177" s="60">
        <v>-117679.5390625</v>
      </c>
    </row>
    <row r="178" spans="2:3" x14ac:dyDescent="0.25">
      <c r="B178" s="39" t="s">
        <v>477</v>
      </c>
      <c r="C178" s="60">
        <v>-119085.640625</v>
      </c>
    </row>
    <row r="179" spans="2:3" x14ac:dyDescent="0.25">
      <c r="B179" s="39" t="s">
        <v>484</v>
      </c>
      <c r="C179" s="60">
        <v>-120177.77783203125</v>
      </c>
    </row>
    <row r="180" spans="2:3" x14ac:dyDescent="0.25">
      <c r="B180" s="39" t="s">
        <v>398</v>
      </c>
      <c r="C180" s="60">
        <v>-123880.625</v>
      </c>
    </row>
    <row r="181" spans="2:3" x14ac:dyDescent="0.25">
      <c r="B181" s="39" t="s">
        <v>447</v>
      </c>
      <c r="C181" s="60">
        <v>-123993.921875</v>
      </c>
    </row>
    <row r="182" spans="2:3" x14ac:dyDescent="0.25">
      <c r="B182" s="39" t="s">
        <v>481</v>
      </c>
      <c r="C182" s="60">
        <v>-126956.390625</v>
      </c>
    </row>
    <row r="183" spans="2:3" x14ac:dyDescent="0.25">
      <c r="B183" s="39" t="s">
        <v>332</v>
      </c>
      <c r="C183" s="60">
        <v>-127266.296875</v>
      </c>
    </row>
    <row r="184" spans="2:3" x14ac:dyDescent="0.25">
      <c r="B184" s="39" t="s">
        <v>312</v>
      </c>
      <c r="C184" s="60">
        <v>-131971.8125</v>
      </c>
    </row>
    <row r="185" spans="2:3" x14ac:dyDescent="0.25">
      <c r="B185" s="39" t="s">
        <v>391</v>
      </c>
      <c r="C185" s="60">
        <v>-146415.765625</v>
      </c>
    </row>
    <row r="186" spans="2:3" x14ac:dyDescent="0.25">
      <c r="B186" s="39" t="s">
        <v>315</v>
      </c>
      <c r="C186" s="60">
        <v>-151824.9375</v>
      </c>
    </row>
    <row r="187" spans="2:3" x14ac:dyDescent="0.25">
      <c r="B187" s="39" t="s">
        <v>440</v>
      </c>
      <c r="C187" s="60">
        <v>-154561.75</v>
      </c>
    </row>
    <row r="188" spans="2:3" x14ac:dyDescent="0.25">
      <c r="B188" s="39" t="s">
        <v>399</v>
      </c>
      <c r="C188" s="60">
        <v>-162375.5625</v>
      </c>
    </row>
    <row r="189" spans="2:3" x14ac:dyDescent="0.25">
      <c r="B189" s="39" t="s">
        <v>374</v>
      </c>
      <c r="C189" s="60">
        <v>-162546.671875</v>
      </c>
    </row>
    <row r="190" spans="2:3" x14ac:dyDescent="0.25">
      <c r="B190" s="39" t="s">
        <v>374</v>
      </c>
      <c r="C190" s="60">
        <v>-175257.140625</v>
      </c>
    </row>
    <row r="191" spans="2:3" x14ac:dyDescent="0.25">
      <c r="B191" s="39" t="s">
        <v>338</v>
      </c>
      <c r="C191" s="60">
        <v>-210817.234375</v>
      </c>
    </row>
    <row r="192" spans="2:3" x14ac:dyDescent="0.25">
      <c r="B192" s="39" t="s">
        <v>315</v>
      </c>
      <c r="C192" s="60">
        <v>-223802.109375</v>
      </c>
    </row>
    <row r="193" spans="2:3" x14ac:dyDescent="0.25">
      <c r="B193" s="39" t="s">
        <v>374</v>
      </c>
      <c r="C193" s="60">
        <v>-242667.8125</v>
      </c>
    </row>
    <row r="194" spans="2:3" x14ac:dyDescent="0.25">
      <c r="B194" s="39" t="s">
        <v>404</v>
      </c>
      <c r="C194" s="60">
        <v>-250532.6875</v>
      </c>
    </row>
    <row r="195" spans="2:3" x14ac:dyDescent="0.25">
      <c r="B195" s="39" t="s">
        <v>394</v>
      </c>
      <c r="C195" s="60">
        <v>-258328.390625</v>
      </c>
    </row>
    <row r="196" spans="2:3" x14ac:dyDescent="0.25">
      <c r="B196" s="39" t="s">
        <v>402</v>
      </c>
      <c r="C196" s="60">
        <v>-327213.03125</v>
      </c>
    </row>
    <row r="197" spans="2:3" x14ac:dyDescent="0.25">
      <c r="B197" s="39" t="s">
        <v>442</v>
      </c>
      <c r="C197" s="60">
        <v>-454320.8125</v>
      </c>
    </row>
    <row r="198" spans="2:3" x14ac:dyDescent="0.25">
      <c r="B198" s="39" t="s">
        <v>403</v>
      </c>
      <c r="C198" s="60">
        <v>-473484.8125</v>
      </c>
    </row>
  </sheetData>
  <mergeCells count="1">
    <mergeCell ref="N2:O2"/>
  </mergeCells>
  <hyperlinks>
    <hyperlink ref="N2:O2" location="Indhold!A1" display="Tilbage til oversigt" xr:uid="{50C3CFEC-B5DB-4A24-AAD5-3BA68EF2CB11}"/>
  </hyperlink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5BC4A-2BD5-4F6C-8602-827BB009F96B}">
  <dimension ref="A1:N23"/>
  <sheetViews>
    <sheetView zoomScale="130" zoomScaleNormal="130" workbookViewId="0">
      <selection activeCell="B13" sqref="B13"/>
    </sheetView>
  </sheetViews>
  <sheetFormatPr defaultColWidth="9.109375" defaultRowHeight="13.2" x14ac:dyDescent="0.25"/>
  <cols>
    <col min="1" max="1" width="8.88671875" style="39" bestFit="1" customWidth="1"/>
    <col min="2" max="2" width="37.44140625" style="39" bestFit="1" customWidth="1"/>
    <col min="3" max="3" width="10.5546875" style="39" bestFit="1" customWidth="1"/>
    <col min="4" max="4" width="10.6640625" style="39" bestFit="1" customWidth="1"/>
    <col min="5" max="10" width="9.109375" style="39"/>
    <col min="11" max="12" width="19.88671875" style="39" customWidth="1"/>
    <col min="13" max="16384" width="9.109375" style="39"/>
  </cols>
  <sheetData>
    <row r="1" spans="1:14" x14ac:dyDescent="0.25">
      <c r="A1" s="40"/>
      <c r="D1" s="100"/>
      <c r="E1" s="100"/>
      <c r="F1" s="100"/>
      <c r="G1" s="100"/>
      <c r="H1" s="100"/>
      <c r="I1" s="100"/>
      <c r="J1" s="100"/>
      <c r="K1" s="100"/>
      <c r="L1" s="100"/>
    </row>
    <row r="2" spans="1:14" ht="14.4" x14ac:dyDescent="0.3">
      <c r="A2" s="41" t="s">
        <v>570</v>
      </c>
      <c r="B2" s="69" t="s">
        <v>727</v>
      </c>
      <c r="C2" s="43"/>
      <c r="D2" s="69" t="s">
        <v>709</v>
      </c>
      <c r="E2" s="69" t="s">
        <v>723</v>
      </c>
      <c r="F2" s="69"/>
      <c r="G2" s="69"/>
      <c r="H2" s="69"/>
      <c r="I2" s="69"/>
      <c r="J2" s="69"/>
      <c r="K2" s="69"/>
      <c r="L2" s="69"/>
      <c r="M2" s="105" t="s">
        <v>590</v>
      </c>
      <c r="N2" s="105"/>
    </row>
    <row r="4" spans="1:14" x14ac:dyDescent="0.25">
      <c r="C4" s="38" t="s">
        <v>569</v>
      </c>
      <c r="D4" s="39" t="s">
        <v>568</v>
      </c>
    </row>
    <row r="5" spans="1:14" x14ac:dyDescent="0.25">
      <c r="B5" s="38" t="s">
        <v>567</v>
      </c>
      <c r="C5" s="60">
        <v>9690.1949999999997</v>
      </c>
      <c r="D5" s="60">
        <v>2737.91</v>
      </c>
    </row>
    <row r="6" spans="1:14" ht="15" x14ac:dyDescent="0.25">
      <c r="B6" s="77"/>
      <c r="C6" s="60"/>
      <c r="D6" s="60"/>
    </row>
    <row r="7" spans="1:14" ht="14.4" x14ac:dyDescent="0.3">
      <c r="B7" s="75" t="s">
        <v>566</v>
      </c>
      <c r="C7" s="76">
        <v>-8639.4599999999991</v>
      </c>
      <c r="D7" s="60">
        <v>9907.99</v>
      </c>
    </row>
    <row r="8" spans="1:14" ht="14.4" x14ac:dyDescent="0.3">
      <c r="B8" s="75" t="s">
        <v>565</v>
      </c>
      <c r="C8" s="76">
        <v>629.58399999999995</v>
      </c>
      <c r="D8" s="60">
        <v>5223.5</v>
      </c>
    </row>
    <row r="9" spans="1:14" ht="14.4" x14ac:dyDescent="0.3">
      <c r="B9" s="75" t="s">
        <v>564</v>
      </c>
      <c r="C9" s="76">
        <v>874.12</v>
      </c>
      <c r="D9" s="60">
        <v>15097.21</v>
      </c>
    </row>
    <row r="10" spans="1:14" ht="14.4" x14ac:dyDescent="0.3">
      <c r="B10" s="75" t="s">
        <v>563</v>
      </c>
      <c r="C10" s="76">
        <v>7611.3230000000003</v>
      </c>
      <c r="D10" s="60">
        <v>8886</v>
      </c>
    </row>
    <row r="11" spans="1:14" ht="14.4" x14ac:dyDescent="0.3">
      <c r="B11" s="75" t="s">
        <v>304</v>
      </c>
      <c r="C11" s="60">
        <v>13898.27</v>
      </c>
      <c r="D11" s="60">
        <v>4995.03</v>
      </c>
    </row>
    <row r="12" spans="1:14" ht="14.4" x14ac:dyDescent="0.3">
      <c r="B12" s="75" t="s">
        <v>308</v>
      </c>
      <c r="C12" s="60">
        <v>23794.54</v>
      </c>
      <c r="D12" s="60">
        <v>15097.21</v>
      </c>
    </row>
    <row r="16" spans="1:14" ht="14.4" x14ac:dyDescent="0.3">
      <c r="B16" s="74"/>
      <c r="C16" s="71"/>
    </row>
    <row r="17" spans="2:3" ht="14.4" x14ac:dyDescent="0.3">
      <c r="B17" s="74"/>
      <c r="C17" s="71"/>
    </row>
    <row r="18" spans="2:3" ht="14.4" x14ac:dyDescent="0.3">
      <c r="B18" s="74"/>
      <c r="C18" s="71"/>
    </row>
    <row r="19" spans="2:3" ht="14.4" x14ac:dyDescent="0.3">
      <c r="B19" s="74"/>
      <c r="C19" s="71"/>
    </row>
    <row r="20" spans="2:3" ht="14.4" x14ac:dyDescent="0.3">
      <c r="B20" s="74"/>
      <c r="C20" s="71"/>
    </row>
    <row r="21" spans="2:3" ht="14.4" x14ac:dyDescent="0.3">
      <c r="B21" s="74"/>
      <c r="C21" s="71"/>
    </row>
    <row r="22" spans="2:3" x14ac:dyDescent="0.25">
      <c r="B22" s="71"/>
      <c r="C22" s="71"/>
    </row>
    <row r="23" spans="2:3" x14ac:dyDescent="0.25">
      <c r="B23" s="71"/>
      <c r="C23" s="71"/>
    </row>
  </sheetData>
  <mergeCells count="1">
    <mergeCell ref="M2:N2"/>
  </mergeCells>
  <hyperlinks>
    <hyperlink ref="M2:N2" location="Indhold!A1" display="Tilbage til oversigt" xr:uid="{09988DC6-2555-4FD1-AD2A-B522B08A0B6A}"/>
  </hyperlinks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CDE29-0DFE-4194-98B0-5A53BC93E765}">
  <dimension ref="A1:AI20"/>
  <sheetViews>
    <sheetView zoomScale="130" zoomScaleNormal="130" workbookViewId="0">
      <selection activeCell="U42" sqref="U42"/>
    </sheetView>
  </sheetViews>
  <sheetFormatPr defaultColWidth="9.109375" defaultRowHeight="13.2" x14ac:dyDescent="0.25"/>
  <cols>
    <col min="1" max="1" width="9.109375" style="39"/>
    <col min="2" max="2" width="37.6640625" style="39" bestFit="1" customWidth="1"/>
    <col min="3" max="3" width="25.44140625" style="39" customWidth="1"/>
    <col min="4" max="4" width="10.33203125" style="39" bestFit="1" customWidth="1"/>
    <col min="5" max="5" width="18.44140625" style="39" bestFit="1" customWidth="1"/>
    <col min="6" max="6" width="25.88671875" style="39" bestFit="1" customWidth="1"/>
    <col min="7" max="7" width="17.88671875" style="39" bestFit="1" customWidth="1"/>
    <col min="8" max="8" width="10.33203125" style="39" bestFit="1" customWidth="1"/>
    <col min="9" max="9" width="31.44140625" style="39" customWidth="1"/>
    <col min="10" max="11" width="10.33203125" style="39" bestFit="1" customWidth="1"/>
    <col min="12" max="12" width="18.44140625" style="39" bestFit="1" customWidth="1"/>
    <col min="13" max="13" width="14.109375" style="39" bestFit="1" customWidth="1"/>
    <col min="14" max="17" width="9.33203125" style="39" bestFit="1" customWidth="1"/>
    <col min="18" max="18" width="12" style="39" bestFit="1" customWidth="1"/>
    <col min="19" max="20" width="9.33203125" style="39" bestFit="1" customWidth="1"/>
    <col min="21" max="26" width="9.5546875" style="39" bestFit="1" customWidth="1"/>
    <col min="27" max="16384" width="9.109375" style="39"/>
  </cols>
  <sheetData>
    <row r="1" spans="1:35" x14ac:dyDescent="0.25">
      <c r="B1" s="40"/>
    </row>
    <row r="2" spans="1:35" ht="14.4" x14ac:dyDescent="0.3">
      <c r="A2" s="41" t="s">
        <v>501</v>
      </c>
      <c r="B2" s="61" t="s">
        <v>502</v>
      </c>
      <c r="C2" s="43"/>
      <c r="D2" s="43"/>
      <c r="E2" s="44" t="s">
        <v>709</v>
      </c>
      <c r="F2" s="44" t="s">
        <v>723</v>
      </c>
      <c r="G2" s="65"/>
      <c r="H2" s="65"/>
      <c r="I2" s="65"/>
      <c r="J2" s="43"/>
      <c r="K2" s="43"/>
      <c r="L2" s="43"/>
      <c r="M2" s="105" t="s">
        <v>590</v>
      </c>
      <c r="N2" s="105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</row>
    <row r="3" spans="1:35" x14ac:dyDescent="0.25">
      <c r="B3" s="62"/>
    </row>
    <row r="4" spans="1:35" ht="14.4" x14ac:dyDescent="0.3">
      <c r="B4" s="7" t="s">
        <v>503</v>
      </c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</row>
    <row r="5" spans="1:35" ht="14.4" x14ac:dyDescent="0.3">
      <c r="B5"/>
      <c r="C5" t="s">
        <v>504</v>
      </c>
      <c r="D5" t="s">
        <v>505</v>
      </c>
      <c r="E5" t="s">
        <v>506</v>
      </c>
      <c r="F5" t="s">
        <v>507</v>
      </c>
      <c r="G5" t="s">
        <v>508</v>
      </c>
      <c r="H5" t="s">
        <v>509</v>
      </c>
      <c r="I5" t="s">
        <v>510</v>
      </c>
      <c r="J5" t="s">
        <v>511</v>
      </c>
      <c r="K5" t="s">
        <v>512</v>
      </c>
      <c r="L5" t="s">
        <v>513</v>
      </c>
      <c r="M5" t="s">
        <v>514</v>
      </c>
      <c r="N5" t="s">
        <v>515</v>
      </c>
      <c r="O5" t="s">
        <v>516</v>
      </c>
      <c r="P5" t="s">
        <v>517</v>
      </c>
      <c r="Q5" t="s">
        <v>518</v>
      </c>
      <c r="R5" t="s">
        <v>519</v>
      </c>
      <c r="S5" t="s">
        <v>520</v>
      </c>
      <c r="T5" t="s">
        <v>521</v>
      </c>
      <c r="U5" t="s">
        <v>522</v>
      </c>
      <c r="V5" t="s">
        <v>523</v>
      </c>
      <c r="W5" t="s">
        <v>524</v>
      </c>
      <c r="X5" t="s">
        <v>525</v>
      </c>
      <c r="Y5" t="s">
        <v>526</v>
      </c>
      <c r="Z5" t="s">
        <v>527</v>
      </c>
      <c r="AA5"/>
      <c r="AB5"/>
      <c r="AC5"/>
      <c r="AD5"/>
      <c r="AE5"/>
      <c r="AF5"/>
      <c r="AG5"/>
      <c r="AH5"/>
      <c r="AI5"/>
    </row>
    <row r="6" spans="1:35" ht="14.4" x14ac:dyDescent="0.3">
      <c r="B6" s="44" t="s">
        <v>304</v>
      </c>
      <c r="C6" s="59"/>
      <c r="D6" s="59"/>
      <c r="E6" s="59"/>
      <c r="F6" s="59">
        <v>-242667.8125</v>
      </c>
      <c r="G6" s="59"/>
      <c r="H6" s="59"/>
      <c r="I6" s="59"/>
      <c r="J6" s="59"/>
      <c r="K6" s="59">
        <v>-100293.47265625</v>
      </c>
      <c r="L6" s="59"/>
      <c r="M6" s="59"/>
      <c r="N6" s="59"/>
      <c r="O6" s="59"/>
      <c r="P6" s="59"/>
      <c r="Q6" s="59">
        <v>71463.625</v>
      </c>
      <c r="R6" s="59">
        <v>75867.830078125</v>
      </c>
      <c r="S6" s="59"/>
      <c r="T6" s="59">
        <v>92659.585998535156</v>
      </c>
      <c r="U6" s="59"/>
      <c r="V6" s="59"/>
      <c r="W6" s="59"/>
      <c r="X6" s="59"/>
      <c r="Y6" s="59"/>
      <c r="Z6" s="59"/>
      <c r="AA6"/>
      <c r="AB6"/>
      <c r="AC6"/>
      <c r="AD6"/>
      <c r="AE6"/>
      <c r="AF6"/>
      <c r="AG6"/>
      <c r="AH6"/>
      <c r="AI6"/>
    </row>
    <row r="7" spans="1:35" ht="14.4" x14ac:dyDescent="0.3">
      <c r="B7" s="45" t="s">
        <v>305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>
        <v>-83477.6015625</v>
      </c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>
        <v>183162.849609375</v>
      </c>
      <c r="Z7" s="59"/>
      <c r="AA7"/>
      <c r="AB7"/>
      <c r="AC7"/>
      <c r="AD7"/>
      <c r="AE7"/>
      <c r="AF7"/>
      <c r="AG7"/>
      <c r="AH7"/>
      <c r="AI7"/>
    </row>
    <row r="8" spans="1:35" ht="14.4" x14ac:dyDescent="0.3">
      <c r="B8" s="46" t="s">
        <v>306</v>
      </c>
      <c r="C8" s="59">
        <v>-473484.8125</v>
      </c>
      <c r="D8" s="59">
        <v>-454320.8125</v>
      </c>
      <c r="E8" s="59">
        <v>-250532.6875</v>
      </c>
      <c r="F8" s="59"/>
      <c r="G8" s="59"/>
      <c r="H8" s="59">
        <v>-127266.296875</v>
      </c>
      <c r="I8" s="59"/>
      <c r="J8" s="59">
        <v>-113775.2421875</v>
      </c>
      <c r="K8" s="59"/>
      <c r="L8" s="59">
        <v>-84485.484375</v>
      </c>
      <c r="M8" s="59"/>
      <c r="N8" s="59"/>
      <c r="O8" s="59"/>
      <c r="P8" s="59">
        <v>53009.8671875</v>
      </c>
      <c r="Q8" s="59"/>
      <c r="R8" s="59"/>
      <c r="S8" s="59"/>
      <c r="T8" s="59"/>
      <c r="U8" s="59"/>
      <c r="V8" s="59"/>
      <c r="W8" s="59">
        <v>133528.078125</v>
      </c>
      <c r="X8" s="59">
        <v>141845.8935546875</v>
      </c>
      <c r="Y8" s="59"/>
      <c r="Z8" s="59">
        <v>423726</v>
      </c>
      <c r="AA8"/>
      <c r="AB8"/>
      <c r="AC8"/>
      <c r="AD8"/>
      <c r="AE8"/>
      <c r="AF8"/>
      <c r="AG8"/>
      <c r="AH8"/>
      <c r="AI8"/>
    </row>
    <row r="9" spans="1:35" ht="14.4" x14ac:dyDescent="0.3">
      <c r="B9" s="47" t="s">
        <v>307</v>
      </c>
      <c r="C9" s="59"/>
      <c r="D9" s="59"/>
      <c r="E9" s="59"/>
      <c r="F9" s="59"/>
      <c r="G9" s="59">
        <v>-223802.109375</v>
      </c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/>
      <c r="AB9"/>
      <c r="AC9"/>
      <c r="AD9"/>
      <c r="AE9"/>
      <c r="AF9"/>
      <c r="AG9"/>
      <c r="AH9"/>
      <c r="AI9"/>
    </row>
    <row r="10" spans="1:35" ht="14.4" x14ac:dyDescent="0.3">
      <c r="B10" s="48" t="s">
        <v>308</v>
      </c>
      <c r="C10" s="59"/>
      <c r="D10" s="59"/>
      <c r="E10" s="59"/>
      <c r="F10" s="59"/>
      <c r="G10" s="59"/>
      <c r="H10" s="59"/>
      <c r="I10" s="59">
        <v>-120177.77783203125</v>
      </c>
      <c r="J10" s="59"/>
      <c r="K10" s="59"/>
      <c r="L10" s="59"/>
      <c r="M10" s="59"/>
      <c r="N10" s="59"/>
      <c r="O10" s="59">
        <v>45518.878509521484</v>
      </c>
      <c r="P10" s="59"/>
      <c r="Q10" s="59"/>
      <c r="R10" s="59"/>
      <c r="S10" s="59">
        <v>75933.4140625</v>
      </c>
      <c r="T10" s="59"/>
      <c r="U10" s="59">
        <v>100282.140625</v>
      </c>
      <c r="V10" s="59">
        <v>103137.609375</v>
      </c>
      <c r="W10" s="59"/>
      <c r="X10" s="59"/>
      <c r="Y10" s="59"/>
      <c r="Z10" s="59"/>
      <c r="AA10"/>
      <c r="AB10"/>
      <c r="AC10"/>
      <c r="AD10"/>
      <c r="AE10"/>
      <c r="AF10"/>
      <c r="AG10"/>
      <c r="AH10"/>
      <c r="AI10"/>
    </row>
    <row r="11" spans="1:35" ht="14.4" x14ac:dyDescent="0.3">
      <c r="B11" s="49" t="s">
        <v>309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>
        <v>-62737.5322265625</v>
      </c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/>
      <c r="AB11"/>
      <c r="AC11"/>
      <c r="AD11"/>
      <c r="AE11"/>
      <c r="AF11"/>
      <c r="AG11"/>
      <c r="AH11"/>
      <c r="AI11"/>
    </row>
    <row r="12" spans="1:35" x14ac:dyDescent="0.25"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</row>
    <row r="13" spans="1:35" ht="14.4" x14ac:dyDescent="0.3">
      <c r="B13" s="63" t="s">
        <v>528</v>
      </c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</row>
    <row r="14" spans="1:35" ht="14.4" x14ac:dyDescent="0.3">
      <c r="B14" s="44" t="s">
        <v>304</v>
      </c>
      <c r="C14" s="59"/>
      <c r="D14" s="59"/>
      <c r="E14" s="59"/>
      <c r="F14" s="59">
        <v>-190103.30859375</v>
      </c>
      <c r="G14" s="59"/>
      <c r="H14" s="59"/>
      <c r="I14" s="59"/>
      <c r="J14" s="59"/>
      <c r="K14" s="59">
        <v>-87411.5361328125</v>
      </c>
      <c r="L14" s="59"/>
      <c r="M14" s="59"/>
      <c r="N14" s="59"/>
      <c r="O14" s="59"/>
      <c r="P14" s="59"/>
      <c r="Q14" s="59">
        <v>-33558.765625</v>
      </c>
      <c r="R14" s="59">
        <v>-50877.443359375</v>
      </c>
      <c r="S14" s="59"/>
      <c r="T14" s="59">
        <v>-65511.164001464844</v>
      </c>
      <c r="U14" s="59"/>
      <c r="V14" s="59"/>
      <c r="W14" s="59"/>
      <c r="X14" s="59"/>
      <c r="Y14" s="59"/>
      <c r="Z14" s="59"/>
      <c r="AA14"/>
      <c r="AB14"/>
      <c r="AC14"/>
      <c r="AD14"/>
      <c r="AE14"/>
      <c r="AF14"/>
      <c r="AG14"/>
      <c r="AH14"/>
      <c r="AI14"/>
    </row>
    <row r="15" spans="1:35" ht="14.4" x14ac:dyDescent="0.3">
      <c r="B15" s="45" t="s">
        <v>305</v>
      </c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>
        <v>-82844.843566894531</v>
      </c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>
        <v>-113906.556640625</v>
      </c>
      <c r="Z15" s="59"/>
      <c r="AA15"/>
      <c r="AB15"/>
      <c r="AC15"/>
      <c r="AD15"/>
      <c r="AE15"/>
      <c r="AF15"/>
      <c r="AG15"/>
      <c r="AH15"/>
      <c r="AI15"/>
    </row>
    <row r="16" spans="1:35" ht="14.4" x14ac:dyDescent="0.3">
      <c r="B16" s="46" t="s">
        <v>306</v>
      </c>
      <c r="C16" s="59">
        <v>-454603.501953125</v>
      </c>
      <c r="D16" s="59">
        <v>-411445.89453125</v>
      </c>
      <c r="E16" s="59">
        <v>-149985.5546875</v>
      </c>
      <c r="F16" s="59"/>
      <c r="G16" s="59"/>
      <c r="H16" s="59">
        <v>-95481.28515625</v>
      </c>
      <c r="I16" s="59"/>
      <c r="J16" s="59">
        <v>-102953.578125</v>
      </c>
      <c r="K16" s="59"/>
      <c r="L16" s="59">
        <v>-71723.0537109375</v>
      </c>
      <c r="M16" s="59"/>
      <c r="N16" s="59"/>
      <c r="O16" s="59"/>
      <c r="P16" s="59">
        <v>-34160.46875</v>
      </c>
      <c r="Q16" s="59"/>
      <c r="R16" s="59"/>
      <c r="S16" s="59"/>
      <c r="T16" s="59"/>
      <c r="U16" s="59"/>
      <c r="V16" s="59"/>
      <c r="W16" s="59">
        <v>-115788.046875</v>
      </c>
      <c r="X16" s="59">
        <v>-94928.9189453125</v>
      </c>
      <c r="Y16" s="59"/>
      <c r="Z16" s="59">
        <v>-297181.0625</v>
      </c>
      <c r="AA16"/>
      <c r="AB16"/>
      <c r="AC16"/>
      <c r="AD16"/>
      <c r="AE16"/>
      <c r="AF16"/>
      <c r="AG16"/>
      <c r="AH16"/>
      <c r="AI16"/>
    </row>
    <row r="17" spans="2:35" ht="14.4" x14ac:dyDescent="0.3">
      <c r="B17" s="47" t="s">
        <v>307</v>
      </c>
      <c r="C17" s="59"/>
      <c r="D17" s="59"/>
      <c r="E17" s="59"/>
      <c r="F17" s="59"/>
      <c r="G17" s="59">
        <v>-180082.51953125</v>
      </c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/>
      <c r="AB17"/>
      <c r="AC17"/>
      <c r="AD17"/>
      <c r="AE17"/>
      <c r="AF17"/>
      <c r="AG17"/>
      <c r="AH17"/>
      <c r="AI17"/>
    </row>
    <row r="18" spans="2:35" ht="14.4" x14ac:dyDescent="0.3">
      <c r="B18" s="48" t="s">
        <v>308</v>
      </c>
      <c r="C18" s="59"/>
      <c r="D18" s="59"/>
      <c r="E18" s="59"/>
      <c r="F18" s="59"/>
      <c r="G18" s="59"/>
      <c r="H18" s="59"/>
      <c r="I18" s="59">
        <v>-69394.73486328125</v>
      </c>
      <c r="J18" s="59"/>
      <c r="K18" s="59"/>
      <c r="L18" s="59"/>
      <c r="M18" s="59"/>
      <c r="N18" s="59"/>
      <c r="O18" s="59">
        <v>-39423.941802978516</v>
      </c>
      <c r="P18" s="59"/>
      <c r="Q18" s="59"/>
      <c r="R18" s="59"/>
      <c r="S18" s="59">
        <v>-68629.9609375</v>
      </c>
      <c r="T18" s="59"/>
      <c r="U18" s="59">
        <v>-35593.078125</v>
      </c>
      <c r="V18" s="59">
        <v>-68266.1875</v>
      </c>
      <c r="W18" s="59"/>
      <c r="X18" s="59"/>
      <c r="Y18" s="59"/>
      <c r="Z18" s="59"/>
      <c r="AA18"/>
      <c r="AB18"/>
      <c r="AC18"/>
      <c r="AD18"/>
      <c r="AE18"/>
      <c r="AF18"/>
      <c r="AG18"/>
      <c r="AH18"/>
      <c r="AI18"/>
    </row>
    <row r="19" spans="2:35" ht="14.4" x14ac:dyDescent="0.3">
      <c r="B19" s="49" t="s">
        <v>309</v>
      </c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>
        <v>-48676.8642578125</v>
      </c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/>
      <c r="AB19"/>
      <c r="AC19"/>
      <c r="AD19"/>
      <c r="AE19"/>
      <c r="AF19"/>
      <c r="AG19"/>
      <c r="AH19"/>
      <c r="AI19"/>
    </row>
    <row r="20" spans="2:35" x14ac:dyDescent="0.25">
      <c r="N20" s="64"/>
      <c r="V20" s="64"/>
    </row>
  </sheetData>
  <mergeCells count="1">
    <mergeCell ref="M2:N2"/>
  </mergeCells>
  <hyperlinks>
    <hyperlink ref="M2:N2" location="Indhold!A1" display="Tilbage til oversigt" xr:uid="{A1490D4E-7A40-4F76-A94E-36C3DC93A35E}"/>
  </hyperlinks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C02EB-D0DF-4834-BDD9-2376EE100383}">
  <dimension ref="A2:P14"/>
  <sheetViews>
    <sheetView workbookViewId="0">
      <selection activeCell="M43" sqref="M43"/>
    </sheetView>
  </sheetViews>
  <sheetFormatPr defaultRowHeight="14.4" x14ac:dyDescent="0.3"/>
  <cols>
    <col min="2" max="2" width="16.109375" bestFit="1" customWidth="1"/>
    <col min="3" max="7" width="15.6640625" customWidth="1"/>
    <col min="13" max="13" width="11.6640625" customWidth="1"/>
    <col min="14" max="14" width="33.109375" customWidth="1"/>
  </cols>
  <sheetData>
    <row r="2" spans="1:16" x14ac:dyDescent="0.3">
      <c r="A2" s="42" t="s">
        <v>529</v>
      </c>
      <c r="B2" s="42" t="s">
        <v>543</v>
      </c>
      <c r="C2" s="65"/>
      <c r="D2" s="65"/>
      <c r="E2" s="65"/>
      <c r="F2" s="65"/>
      <c r="G2" s="65"/>
      <c r="H2" s="65"/>
      <c r="I2" s="44" t="s">
        <v>709</v>
      </c>
      <c r="J2" s="44" t="s">
        <v>722</v>
      </c>
      <c r="K2" s="65"/>
      <c r="L2" s="65"/>
      <c r="M2" s="65"/>
      <c r="N2" s="65"/>
      <c r="O2" s="105" t="s">
        <v>590</v>
      </c>
      <c r="P2" s="105"/>
    </row>
    <row r="3" spans="1:16" x14ac:dyDescent="0.3">
      <c r="B3" s="7"/>
    </row>
    <row r="4" spans="1:16" x14ac:dyDescent="0.3">
      <c r="C4" t="s">
        <v>544</v>
      </c>
      <c r="D4" t="s">
        <v>545</v>
      </c>
      <c r="E4" t="s">
        <v>546</v>
      </c>
      <c r="F4" t="s">
        <v>547</v>
      </c>
      <c r="G4" t="s">
        <v>548</v>
      </c>
    </row>
    <row r="5" spans="1:16" x14ac:dyDescent="0.3">
      <c r="B5" s="69" t="s">
        <v>531</v>
      </c>
      <c r="C5" s="9">
        <v>1.163458451628685</v>
      </c>
      <c r="D5" s="9">
        <v>1.6252715140581131</v>
      </c>
      <c r="E5" s="9">
        <v>1.3134493492543697</v>
      </c>
      <c r="F5" s="9">
        <v>1.3185844756662846</v>
      </c>
      <c r="G5" s="9">
        <v>1.1806976981461048</v>
      </c>
    </row>
    <row r="6" spans="1:16" x14ac:dyDescent="0.3">
      <c r="B6" s="70" t="s">
        <v>532</v>
      </c>
      <c r="C6" s="9">
        <v>3.1403280794620514</v>
      </c>
      <c r="D6" s="9">
        <v>2.1782625466585159</v>
      </c>
      <c r="E6" s="9">
        <v>2.7593394741415977</v>
      </c>
      <c r="F6" s="9">
        <v>2.0317835733294487</v>
      </c>
      <c r="G6" s="9">
        <v>2.1853689104318619</v>
      </c>
    </row>
    <row r="7" spans="1:16" x14ac:dyDescent="0.3">
      <c r="B7" s="71"/>
      <c r="C7" s="9"/>
    </row>
    <row r="8" spans="1:16" x14ac:dyDescent="0.3">
      <c r="B8" s="71"/>
      <c r="C8" s="9"/>
    </row>
    <row r="9" spans="1:16" x14ac:dyDescent="0.3">
      <c r="B9" s="71"/>
    </row>
    <row r="10" spans="1:16" x14ac:dyDescent="0.3">
      <c r="B10" s="71"/>
    </row>
    <row r="11" spans="1:16" x14ac:dyDescent="0.3">
      <c r="B11" s="71"/>
    </row>
    <row r="12" spans="1:16" x14ac:dyDescent="0.3">
      <c r="B12" s="39"/>
    </row>
    <row r="13" spans="1:16" x14ac:dyDescent="0.3">
      <c r="B13" s="39"/>
    </row>
    <row r="14" spans="1:16" x14ac:dyDescent="0.3">
      <c r="B14" s="71"/>
    </row>
  </sheetData>
  <mergeCells count="1">
    <mergeCell ref="O2:P2"/>
  </mergeCells>
  <hyperlinks>
    <hyperlink ref="O2:P2" location="Indhold!A1" display="Tilbage til oversigt" xr:uid="{568DBD12-3684-4364-AFCB-DC27DF77FF60}"/>
  </hyperlinks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1C100-3986-4BA5-ACF8-129408D86842}">
  <dimension ref="A2:P15"/>
  <sheetViews>
    <sheetView workbookViewId="0">
      <selection activeCell="A3" sqref="A3"/>
    </sheetView>
  </sheetViews>
  <sheetFormatPr defaultRowHeight="14.4" x14ac:dyDescent="0.3"/>
  <cols>
    <col min="1" max="1" width="8.44140625" bestFit="1" customWidth="1"/>
    <col min="2" max="2" width="19.88671875" customWidth="1"/>
    <col min="3" max="5" width="15.6640625" customWidth="1"/>
  </cols>
  <sheetData>
    <row r="2" spans="1:16" x14ac:dyDescent="0.3">
      <c r="A2" s="42" t="s">
        <v>542</v>
      </c>
      <c r="B2" s="42" t="s">
        <v>530</v>
      </c>
      <c r="C2" s="65"/>
      <c r="D2" s="65"/>
      <c r="E2" s="65"/>
      <c r="F2" s="65"/>
      <c r="G2" s="65"/>
      <c r="H2" s="44" t="s">
        <v>709</v>
      </c>
      <c r="I2" s="44" t="s">
        <v>722</v>
      </c>
      <c r="J2" s="65"/>
      <c r="K2" s="65"/>
      <c r="L2" s="65"/>
      <c r="M2" s="65"/>
      <c r="N2" s="65"/>
      <c r="O2" s="105" t="s">
        <v>590</v>
      </c>
      <c r="P2" s="105"/>
    </row>
    <row r="4" spans="1:16" x14ac:dyDescent="0.3">
      <c r="D4" s="44" t="s">
        <v>531</v>
      </c>
      <c r="E4" s="45" t="s">
        <v>532</v>
      </c>
    </row>
    <row r="5" spans="1:16" x14ac:dyDescent="0.3">
      <c r="B5" s="66" t="s">
        <v>533</v>
      </c>
      <c r="C5" t="s">
        <v>534</v>
      </c>
      <c r="D5" s="30">
        <v>0.62990281730890274</v>
      </c>
      <c r="E5" s="30">
        <v>0.42651318944990635</v>
      </c>
    </row>
    <row r="6" spans="1:16" x14ac:dyDescent="0.3">
      <c r="B6" s="66"/>
      <c r="C6" t="s">
        <v>535</v>
      </c>
      <c r="D6" s="30">
        <v>0.44799363240599632</v>
      </c>
      <c r="E6" s="30">
        <v>0.34820951987057924</v>
      </c>
    </row>
    <row r="7" spans="1:16" x14ac:dyDescent="0.3">
      <c r="B7" s="67" t="s">
        <v>536</v>
      </c>
      <c r="D7" s="58"/>
      <c r="E7" s="58"/>
    </row>
    <row r="8" spans="1:16" x14ac:dyDescent="0.3">
      <c r="B8" s="66" t="s">
        <v>537</v>
      </c>
      <c r="C8" t="s">
        <v>534</v>
      </c>
      <c r="D8" s="9">
        <v>0.62540378421545029</v>
      </c>
      <c r="E8" s="9">
        <v>0.42815757915377617</v>
      </c>
      <c r="G8" s="9"/>
      <c r="H8" s="9"/>
    </row>
    <row r="9" spans="1:16" x14ac:dyDescent="0.3">
      <c r="B9" s="66"/>
      <c r="C9" t="s">
        <v>535</v>
      </c>
      <c r="D9" s="9">
        <v>0.57617328129708767</v>
      </c>
      <c r="E9" s="9">
        <v>0.26982493509422056</v>
      </c>
      <c r="G9" s="9"/>
      <c r="H9" s="9"/>
    </row>
    <row r="10" spans="1:16" x14ac:dyDescent="0.3">
      <c r="B10" s="67" t="s">
        <v>536</v>
      </c>
      <c r="D10" s="58"/>
      <c r="E10" s="58"/>
    </row>
    <row r="11" spans="1:16" x14ac:dyDescent="0.3">
      <c r="B11" s="66" t="s">
        <v>538</v>
      </c>
      <c r="C11" t="s">
        <v>539</v>
      </c>
      <c r="D11" s="9">
        <v>0.62511428259313107</v>
      </c>
      <c r="E11" s="9">
        <v>0.42309076525270939</v>
      </c>
    </row>
    <row r="12" spans="1:16" x14ac:dyDescent="0.3">
      <c r="B12" s="66"/>
      <c r="C12" t="s">
        <v>540</v>
      </c>
      <c r="D12" s="9">
        <v>0.46876333653926849</v>
      </c>
      <c r="E12" s="9">
        <v>0.56082624942064285</v>
      </c>
    </row>
    <row r="13" spans="1:16" x14ac:dyDescent="0.3">
      <c r="B13" s="68" t="s">
        <v>536</v>
      </c>
    </row>
    <row r="14" spans="1:16" x14ac:dyDescent="0.3">
      <c r="B14" s="66" t="s">
        <v>541</v>
      </c>
      <c r="C14" t="s">
        <v>534</v>
      </c>
      <c r="D14" s="9">
        <v>0.49485149793326855</v>
      </c>
      <c r="E14" s="9">
        <v>0.77599841170012951</v>
      </c>
    </row>
    <row r="15" spans="1:16" x14ac:dyDescent="0.3">
      <c r="B15" s="66"/>
      <c r="C15" t="s">
        <v>535</v>
      </c>
      <c r="D15" s="9">
        <v>0.4915374331176281</v>
      </c>
      <c r="E15" s="9">
        <v>0.63840681686997414</v>
      </c>
    </row>
  </sheetData>
  <mergeCells count="1">
    <mergeCell ref="O2:P2"/>
  </mergeCells>
  <hyperlinks>
    <hyperlink ref="O2:P2" location="Indhold!A1" display="Tilbage til oversigt" xr:uid="{C3DFB14C-2AB2-4C6A-B30D-F1543E3CD89D}"/>
  </hyperlink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BADFAB-B34E-40CB-A6BB-0942C22AFC81}">
  <dimension ref="A2:L70"/>
  <sheetViews>
    <sheetView topLeftCell="A34" zoomScaleNormal="100" workbookViewId="0">
      <selection activeCell="M11" sqref="M11"/>
    </sheetView>
  </sheetViews>
  <sheetFormatPr defaultRowHeight="14.4" x14ac:dyDescent="0.3"/>
  <cols>
    <col min="1" max="1" width="9.6640625" bestFit="1" customWidth="1"/>
    <col min="2" max="4" width="25.6640625" customWidth="1"/>
    <col min="5" max="5" width="16" bestFit="1" customWidth="1"/>
    <col min="10" max="10" width="20.44140625" customWidth="1"/>
    <col min="11" max="11" width="18.109375" customWidth="1"/>
    <col min="12" max="12" width="7" customWidth="1"/>
    <col min="13" max="13" width="12.6640625" bestFit="1" customWidth="1"/>
    <col min="20" max="20" width="24" bestFit="1" customWidth="1"/>
    <col min="21" max="21" width="26.109375" bestFit="1" customWidth="1"/>
  </cols>
  <sheetData>
    <row r="2" spans="1:12" x14ac:dyDescent="0.3">
      <c r="A2" s="42" t="s">
        <v>549</v>
      </c>
      <c r="B2" s="42" t="s">
        <v>550</v>
      </c>
      <c r="C2" s="65"/>
      <c r="D2" s="65"/>
      <c r="E2" s="65"/>
      <c r="F2" s="44" t="s">
        <v>709</v>
      </c>
      <c r="G2" s="44" t="s">
        <v>722</v>
      </c>
      <c r="H2" s="65"/>
      <c r="I2" s="65"/>
      <c r="J2" s="65"/>
      <c r="K2" s="105" t="s">
        <v>590</v>
      </c>
      <c r="L2" s="105"/>
    </row>
    <row r="3" spans="1:12" x14ac:dyDescent="0.3">
      <c r="A3" t="s">
        <v>551</v>
      </c>
      <c r="B3" t="s">
        <v>552</v>
      </c>
      <c r="F3" s="35"/>
      <c r="G3" s="35"/>
      <c r="H3" s="13"/>
      <c r="I3" s="13"/>
      <c r="J3" s="13"/>
    </row>
    <row r="5" spans="1:12" x14ac:dyDescent="0.3">
      <c r="A5" t="s">
        <v>280</v>
      </c>
    </row>
    <row r="6" spans="1:12" x14ac:dyDescent="0.3">
      <c r="B6" s="44" t="s">
        <v>531</v>
      </c>
      <c r="C6" s="45" t="s">
        <v>532</v>
      </c>
      <c r="D6" s="47" t="s">
        <v>553</v>
      </c>
    </row>
    <row r="7" spans="1:12" x14ac:dyDescent="0.3">
      <c r="A7">
        <v>-3</v>
      </c>
      <c r="B7" s="72">
        <v>4.4551689711754954E-15</v>
      </c>
      <c r="C7" s="72">
        <v>-1.5508728241056686E-15</v>
      </c>
      <c r="D7" s="72">
        <v>-1.5047887062085428E-14</v>
      </c>
    </row>
    <row r="8" spans="1:12" x14ac:dyDescent="0.3">
      <c r="A8">
        <v>-2</v>
      </c>
      <c r="B8" s="72">
        <v>4.4551689711754954E-15</v>
      </c>
      <c r="C8" s="72">
        <v>-1.5508728241056686E-15</v>
      </c>
      <c r="D8" s="72">
        <v>-1.5047887062085428E-14</v>
      </c>
    </row>
    <row r="9" spans="1:12" x14ac:dyDescent="0.3">
      <c r="A9">
        <v>-1</v>
      </c>
      <c r="B9" s="72">
        <v>4.4551689711754954E-15</v>
      </c>
      <c r="C9" s="72">
        <v>-1.5508728241056686E-15</v>
      </c>
      <c r="D9" s="72">
        <v>-1.5047887062085428E-14</v>
      </c>
    </row>
    <row r="10" spans="1:12" x14ac:dyDescent="0.3">
      <c r="A10">
        <v>0</v>
      </c>
      <c r="B10" s="72">
        <v>4.4551689711754954E-15</v>
      </c>
      <c r="C10" s="72">
        <v>-1.5508728241056686E-15</v>
      </c>
      <c r="D10" s="72">
        <v>-1.5047887062085428E-14</v>
      </c>
    </row>
    <row r="11" spans="1:12" x14ac:dyDescent="0.3">
      <c r="A11">
        <v>1</v>
      </c>
      <c r="B11" s="72">
        <v>-8.3274759352207184</v>
      </c>
      <c r="C11" s="72">
        <v>-1.9037889316678047</v>
      </c>
      <c r="D11" s="72">
        <v>-5.1219474524259567</v>
      </c>
    </row>
    <row r="12" spans="1:12" x14ac:dyDescent="0.3">
      <c r="A12">
        <v>2</v>
      </c>
      <c r="B12" s="72">
        <v>-2.7612995356321335</v>
      </c>
      <c r="C12" s="72">
        <v>1.5652041882276535</v>
      </c>
      <c r="D12" s="72">
        <v>-1.8251329660415649</v>
      </c>
    </row>
    <row r="13" spans="1:12" x14ac:dyDescent="0.3">
      <c r="A13">
        <v>3</v>
      </c>
      <c r="B13" s="72">
        <v>-2.3980053141713142</v>
      </c>
      <c r="C13" s="72">
        <v>0.87244566529989243</v>
      </c>
      <c r="D13" s="72">
        <v>-1.2918958440423012</v>
      </c>
    </row>
    <row r="14" spans="1:12" x14ac:dyDescent="0.3">
      <c r="A14">
        <v>4</v>
      </c>
      <c r="B14" s="72">
        <v>-2.3941870778799057</v>
      </c>
      <c r="C14" s="72">
        <v>0.69358116015791893</v>
      </c>
      <c r="D14" s="72">
        <v>-1.2700972147285938</v>
      </c>
    </row>
    <row r="15" spans="1:12" x14ac:dyDescent="0.3">
      <c r="A15">
        <v>5</v>
      </c>
      <c r="B15" s="72">
        <v>-1.3677369803190231</v>
      </c>
      <c r="C15" s="72">
        <v>-0.33469635527580976</v>
      </c>
      <c r="D15" s="72">
        <v>-1.3572132214903831</v>
      </c>
    </row>
    <row r="20" spans="1:10" x14ac:dyDescent="0.3">
      <c r="A20" t="s">
        <v>554</v>
      </c>
      <c r="B20" t="s">
        <v>555</v>
      </c>
      <c r="F20" s="35"/>
      <c r="G20" s="35"/>
      <c r="H20" s="13"/>
      <c r="I20" s="13"/>
      <c r="J20" s="13"/>
    </row>
    <row r="22" spans="1:10" x14ac:dyDescent="0.3">
      <c r="A22" t="s">
        <v>280</v>
      </c>
    </row>
    <row r="23" spans="1:10" x14ac:dyDescent="0.3">
      <c r="B23" s="44" t="s">
        <v>531</v>
      </c>
      <c r="C23" s="45" t="s">
        <v>532</v>
      </c>
      <c r="D23" s="47" t="s">
        <v>553</v>
      </c>
    </row>
    <row r="24" spans="1:10" x14ac:dyDescent="0.3">
      <c r="A24">
        <v>-3</v>
      </c>
      <c r="B24" s="72">
        <v>4.65226243250072E-2</v>
      </c>
      <c r="C24" s="72">
        <v>-6.8676192313432693E-2</v>
      </c>
      <c r="D24" s="72">
        <v>6.1462126905098557E-2</v>
      </c>
    </row>
    <row r="25" spans="1:10" x14ac:dyDescent="0.3">
      <c r="A25">
        <v>-2</v>
      </c>
      <c r="B25" s="72">
        <v>-5.7940033730119467E-2</v>
      </c>
      <c r="C25" s="72">
        <v>-0.1739095663651824</v>
      </c>
      <c r="D25" s="72">
        <v>-1.2595817679539323E-2</v>
      </c>
    </row>
    <row r="26" spans="1:10" x14ac:dyDescent="0.3">
      <c r="A26">
        <v>-1</v>
      </c>
      <c r="B26" s="72">
        <v>-0.27370825409889221</v>
      </c>
      <c r="C26" s="72">
        <v>0.24304387625306845</v>
      </c>
      <c r="D26" s="72">
        <v>-8.6783920414745808E-2</v>
      </c>
    </row>
    <row r="27" spans="1:10" x14ac:dyDescent="0.3">
      <c r="A27">
        <v>0</v>
      </c>
      <c r="B27" s="72">
        <v>-8.5504504386335611E-2</v>
      </c>
      <c r="C27" s="72">
        <v>0.59498916380107403</v>
      </c>
      <c r="D27" s="72">
        <v>-0.41915150359272957</v>
      </c>
    </row>
    <row r="28" spans="1:10" x14ac:dyDescent="0.3">
      <c r="A28">
        <v>1</v>
      </c>
      <c r="B28" s="72">
        <v>-2.930312417447567</v>
      </c>
      <c r="C28" s="72">
        <v>-1.5952251851558685</v>
      </c>
      <c r="D28" s="72">
        <v>-2.7704296633601189</v>
      </c>
    </row>
    <row r="29" spans="1:10" x14ac:dyDescent="0.3">
      <c r="A29">
        <v>2</v>
      </c>
      <c r="B29" s="72">
        <v>-7.1852393448352814</v>
      </c>
      <c r="C29" s="72">
        <v>-1.9838390871882439</v>
      </c>
      <c r="D29" s="72">
        <v>-3.9443951100111008</v>
      </c>
    </row>
    <row r="30" spans="1:10" x14ac:dyDescent="0.3">
      <c r="A30">
        <v>3</v>
      </c>
      <c r="B30" s="72">
        <v>-5.4138544946908951</v>
      </c>
      <c r="C30" s="72">
        <v>-1.1128446087241173</v>
      </c>
      <c r="D30" s="72">
        <v>-3.3065389841794968</v>
      </c>
    </row>
    <row r="31" spans="1:10" x14ac:dyDescent="0.3">
      <c r="A31">
        <v>4</v>
      </c>
      <c r="B31" s="72">
        <v>-4.3840028345584869</v>
      </c>
      <c r="C31" s="72">
        <v>-2.9401125386357307</v>
      </c>
      <c r="D31" s="72">
        <v>-3.0981859192252159</v>
      </c>
    </row>
    <row r="32" spans="1:10" x14ac:dyDescent="0.3">
      <c r="A32">
        <v>5</v>
      </c>
      <c r="B32" s="72">
        <v>-4.3790645897388458</v>
      </c>
      <c r="C32" s="72">
        <v>-1.6776908189058304</v>
      </c>
      <c r="D32" s="72">
        <v>-3.0551508069038391</v>
      </c>
    </row>
    <row r="37" spans="1:8" x14ac:dyDescent="0.3">
      <c r="A37" t="s">
        <v>556</v>
      </c>
      <c r="B37" t="s">
        <v>557</v>
      </c>
      <c r="F37" s="35"/>
      <c r="G37" s="35"/>
      <c r="H37" s="13"/>
    </row>
    <row r="39" spans="1:8" x14ac:dyDescent="0.3">
      <c r="A39" t="s">
        <v>280</v>
      </c>
    </row>
    <row r="40" spans="1:8" x14ac:dyDescent="0.3">
      <c r="B40" s="44" t="s">
        <v>531</v>
      </c>
      <c r="C40" s="45" t="s">
        <v>532</v>
      </c>
      <c r="D40" s="47" t="s">
        <v>553</v>
      </c>
    </row>
    <row r="41" spans="1:8" x14ac:dyDescent="0.3">
      <c r="A41">
        <v>-5</v>
      </c>
      <c r="B41" s="9">
        <v>0</v>
      </c>
      <c r="C41" s="9">
        <v>0</v>
      </c>
      <c r="D41" s="9">
        <v>0</v>
      </c>
    </row>
    <row r="42" spans="1:8" x14ac:dyDescent="0.3">
      <c r="A42">
        <v>-4</v>
      </c>
      <c r="B42" s="9">
        <v>0</v>
      </c>
      <c r="C42" s="9">
        <v>0</v>
      </c>
      <c r="D42" s="9">
        <v>0</v>
      </c>
    </row>
    <row r="43" spans="1:8" x14ac:dyDescent="0.3">
      <c r="A43">
        <v>-3</v>
      </c>
      <c r="B43" s="9">
        <v>0</v>
      </c>
      <c r="C43" s="9">
        <v>0</v>
      </c>
      <c r="D43" s="9">
        <v>0</v>
      </c>
    </row>
    <row r="44" spans="1:8" x14ac:dyDescent="0.3">
      <c r="A44">
        <v>-2</v>
      </c>
      <c r="B44" s="9">
        <v>0.13797595165669918</v>
      </c>
      <c r="C44" s="9">
        <v>-9.3932976596988738E-3</v>
      </c>
      <c r="D44" s="9">
        <v>0.69890916347503662</v>
      </c>
    </row>
    <row r="45" spans="1:8" x14ac:dyDescent="0.3">
      <c r="A45">
        <v>-1</v>
      </c>
      <c r="B45" s="9">
        <v>0.44056637298437762</v>
      </c>
      <c r="C45" s="9">
        <v>-7.5159333276549375E-2</v>
      </c>
      <c r="D45" s="9">
        <v>1.4706956464885779</v>
      </c>
    </row>
    <row r="46" spans="1:8" x14ac:dyDescent="0.3">
      <c r="A46">
        <v>0</v>
      </c>
      <c r="B46" s="9">
        <v>-2.7339246835955766</v>
      </c>
      <c r="C46" s="9">
        <v>5.0235073431886335</v>
      </c>
      <c r="D46" s="9">
        <v>0.79050946722083792</v>
      </c>
    </row>
    <row r="47" spans="1:8" x14ac:dyDescent="0.3">
      <c r="A47">
        <v>1</v>
      </c>
      <c r="B47" s="9">
        <v>-12.851052795504289</v>
      </c>
      <c r="C47" s="9">
        <v>21.54694423306271</v>
      </c>
      <c r="D47" s="9">
        <v>-5.9385285373360066</v>
      </c>
    </row>
    <row r="48" spans="1:8" x14ac:dyDescent="0.3">
      <c r="A48">
        <v>2</v>
      </c>
      <c r="B48" s="9">
        <v>-2.252488240610937</v>
      </c>
      <c r="C48" s="9">
        <v>11.646526220825244</v>
      </c>
      <c r="D48" s="9">
        <v>-2.0480317045137277</v>
      </c>
    </row>
    <row r="49" spans="1:10" x14ac:dyDescent="0.3">
      <c r="A49">
        <v>3</v>
      </c>
      <c r="B49" s="9">
        <v>-2.621373378289042</v>
      </c>
      <c r="C49" s="9">
        <v>2.2986085115975476</v>
      </c>
      <c r="D49" s="9">
        <v>1.2131600207031568</v>
      </c>
    </row>
    <row r="50" spans="1:10" x14ac:dyDescent="0.3">
      <c r="A50">
        <v>4</v>
      </c>
      <c r="B50" s="9">
        <v>-1.0372387234261135E-2</v>
      </c>
      <c r="C50" s="9">
        <v>-3.2852120144878358</v>
      </c>
      <c r="D50" s="9">
        <v>1.5799484487257729</v>
      </c>
    </row>
    <row r="51" spans="1:10" x14ac:dyDescent="0.3">
      <c r="A51">
        <v>5</v>
      </c>
      <c r="B51" s="9">
        <v>-0.60168530333255765</v>
      </c>
      <c r="C51" s="9">
        <v>2.0892550026398027</v>
      </c>
      <c r="D51" s="9">
        <v>1.323861856868273</v>
      </c>
    </row>
    <row r="56" spans="1:10" x14ac:dyDescent="0.3">
      <c r="A56" t="s">
        <v>558</v>
      </c>
      <c r="B56" t="s">
        <v>559</v>
      </c>
      <c r="F56" s="35"/>
      <c r="G56" s="35"/>
      <c r="H56" s="13"/>
      <c r="I56" s="13"/>
      <c r="J56" s="13"/>
    </row>
    <row r="58" spans="1:10" x14ac:dyDescent="0.3">
      <c r="A58" t="s">
        <v>280</v>
      </c>
    </row>
    <row r="59" spans="1:10" x14ac:dyDescent="0.3">
      <c r="B59" s="44" t="s">
        <v>531</v>
      </c>
      <c r="C59" s="45" t="s">
        <v>532</v>
      </c>
      <c r="D59" s="47" t="s">
        <v>553</v>
      </c>
    </row>
    <row r="60" spans="1:10" x14ac:dyDescent="0.3">
      <c r="A60">
        <v>-5</v>
      </c>
      <c r="B60" s="9">
        <v>1.2042929174396901</v>
      </c>
      <c r="C60" s="9">
        <v>-1.9340488464354963</v>
      </c>
      <c r="D60" s="9">
        <v>-1.4893791440655217</v>
      </c>
    </row>
    <row r="61" spans="1:10" x14ac:dyDescent="0.3">
      <c r="A61">
        <v>-4</v>
      </c>
      <c r="B61" s="9">
        <v>0.40693577921387764</v>
      </c>
      <c r="C61" s="9">
        <v>3.2631602189765254</v>
      </c>
      <c r="D61" s="9">
        <v>6.3370840493495811E-2</v>
      </c>
    </row>
    <row r="62" spans="1:10" x14ac:dyDescent="0.3">
      <c r="A62">
        <v>-3</v>
      </c>
      <c r="B62" s="9">
        <v>-0.9878321876276599</v>
      </c>
      <c r="C62" s="9">
        <v>1.8378881352273706</v>
      </c>
      <c r="D62" s="9">
        <v>-0.49979553481694827</v>
      </c>
    </row>
    <row r="63" spans="1:10" x14ac:dyDescent="0.3">
      <c r="A63">
        <v>-2</v>
      </c>
      <c r="B63" s="9">
        <v>-6.5089249339239305E-3</v>
      </c>
      <c r="C63" s="9">
        <v>-0.68754995773053906</v>
      </c>
      <c r="D63" s="9">
        <v>-0.53501004059276069</v>
      </c>
    </row>
    <row r="64" spans="1:10" x14ac:dyDescent="0.3">
      <c r="A64">
        <v>-1</v>
      </c>
      <c r="B64" s="9">
        <v>1.026308400863523E-2</v>
      </c>
      <c r="C64" s="9">
        <v>-0.73954475939891684</v>
      </c>
      <c r="D64" s="9">
        <v>0.57313087772156768</v>
      </c>
    </row>
    <row r="65" spans="1:4" x14ac:dyDescent="0.3">
      <c r="A65">
        <v>0</v>
      </c>
      <c r="B65" s="9">
        <v>-1.6563753003315398</v>
      </c>
      <c r="C65" s="9">
        <v>-6.3080851951984718</v>
      </c>
      <c r="D65" s="9">
        <v>2.3443713270883082</v>
      </c>
    </row>
    <row r="66" spans="1:4" x14ac:dyDescent="0.3">
      <c r="A66">
        <v>1</v>
      </c>
      <c r="B66" s="9">
        <v>-9.3643612042223179</v>
      </c>
      <c r="C66" s="9">
        <v>12.793987422753144</v>
      </c>
      <c r="D66" s="9">
        <v>2.0970709039484938</v>
      </c>
    </row>
    <row r="67" spans="1:4" x14ac:dyDescent="0.3">
      <c r="A67">
        <v>2</v>
      </c>
      <c r="B67" s="9">
        <v>-10.231725308625897</v>
      </c>
      <c r="C67" s="9">
        <v>15.004320462919015</v>
      </c>
      <c r="D67" s="9">
        <v>-3.7966972737567812</v>
      </c>
    </row>
    <row r="68" spans="1:4" x14ac:dyDescent="0.3">
      <c r="A68">
        <v>3</v>
      </c>
      <c r="B68" s="9">
        <v>-3.7199377996224423</v>
      </c>
      <c r="C68" s="9">
        <v>13.542721111786587</v>
      </c>
      <c r="D68" s="9">
        <v>-0.71946963915191975</v>
      </c>
    </row>
    <row r="69" spans="1:4" x14ac:dyDescent="0.3">
      <c r="A69">
        <v>4</v>
      </c>
      <c r="B69" s="9">
        <v>-2.1087890401390608</v>
      </c>
      <c r="C69" s="9">
        <v>5.7067529267664803</v>
      </c>
      <c r="D69" s="9">
        <v>1.9717399984232817</v>
      </c>
    </row>
    <row r="70" spans="1:4" x14ac:dyDescent="0.3">
      <c r="A70">
        <v>5</v>
      </c>
      <c r="B70" s="9">
        <v>-5.6146175394599425</v>
      </c>
      <c r="C70" s="9">
        <v>17.696991625442426</v>
      </c>
      <c r="D70" s="9">
        <v>2.14599229940749</v>
      </c>
    </row>
  </sheetData>
  <mergeCells count="1">
    <mergeCell ref="K2:L2"/>
  </mergeCells>
  <hyperlinks>
    <hyperlink ref="K2:L2" location="Indhold!A1" display="Tilbage til oversigt" xr:uid="{08E75BB0-D5C6-4D98-9412-2CA2D3E20E08}"/>
  </hyperlinks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EE56B-3A92-4AAC-9E2B-62ED3CF23381}">
  <dimension ref="A2:N78"/>
  <sheetViews>
    <sheetView topLeftCell="A37" zoomScale="85" zoomScaleNormal="85" workbookViewId="0">
      <selection activeCell="K65" sqref="K65"/>
    </sheetView>
  </sheetViews>
  <sheetFormatPr defaultRowHeight="14.4" x14ac:dyDescent="0.3"/>
  <cols>
    <col min="1" max="1" width="9.44140625" bestFit="1" customWidth="1"/>
    <col min="2" max="4" width="25.6640625" customWidth="1"/>
  </cols>
  <sheetData>
    <row r="2" spans="1:14" x14ac:dyDescent="0.3">
      <c r="A2" s="42" t="s">
        <v>560</v>
      </c>
      <c r="B2" s="42" t="s">
        <v>561</v>
      </c>
      <c r="C2" s="65"/>
      <c r="D2" s="65"/>
      <c r="E2" s="44" t="s">
        <v>709</v>
      </c>
      <c r="F2" s="44" t="s">
        <v>722</v>
      </c>
      <c r="G2" s="44"/>
      <c r="H2" s="65"/>
      <c r="I2" s="65"/>
      <c r="J2" s="65"/>
      <c r="K2" s="65"/>
      <c r="L2" s="65"/>
      <c r="M2" s="105" t="s">
        <v>590</v>
      </c>
      <c r="N2" s="105"/>
    </row>
    <row r="3" spans="1:14" x14ac:dyDescent="0.3">
      <c r="A3" t="s">
        <v>551</v>
      </c>
      <c r="B3" t="s">
        <v>552</v>
      </c>
    </row>
    <row r="5" spans="1:14" x14ac:dyDescent="0.3">
      <c r="A5" t="s">
        <v>280</v>
      </c>
    </row>
    <row r="6" spans="1:14" x14ac:dyDescent="0.3">
      <c r="B6" s="44" t="s">
        <v>531</v>
      </c>
      <c r="C6" s="45" t="s">
        <v>532</v>
      </c>
      <c r="D6" s="47" t="s">
        <v>553</v>
      </c>
    </row>
    <row r="7" spans="1:14" x14ac:dyDescent="0.3">
      <c r="A7">
        <v>-3</v>
      </c>
      <c r="B7" s="9">
        <v>-1.209470933846127E-14</v>
      </c>
      <c r="C7" s="9">
        <v>-2.0597247238823618E-14</v>
      </c>
      <c r="D7" s="9">
        <v>-2.2776575330964002E-15</v>
      </c>
    </row>
    <row r="8" spans="1:14" x14ac:dyDescent="0.3">
      <c r="A8">
        <v>-2</v>
      </c>
      <c r="B8" s="9">
        <v>-1.209470933846127E-14</v>
      </c>
      <c r="C8" s="9">
        <v>-2.0597247238823618E-14</v>
      </c>
      <c r="D8" s="9">
        <v>-2.2776575330964002E-15</v>
      </c>
    </row>
    <row r="9" spans="1:14" x14ac:dyDescent="0.3">
      <c r="A9">
        <v>-1</v>
      </c>
      <c r="B9" s="9">
        <v>-1.209470933846127E-14</v>
      </c>
      <c r="C9" s="9">
        <v>-2.0597247238823618E-14</v>
      </c>
      <c r="D9" s="9">
        <v>-2.2776575330964002E-15</v>
      </c>
    </row>
    <row r="10" spans="1:14" x14ac:dyDescent="0.3">
      <c r="A10">
        <v>0</v>
      </c>
      <c r="B10" s="9">
        <v>-1.209470933846127E-14</v>
      </c>
      <c r="C10" s="9">
        <v>-2.0597247238823618E-14</v>
      </c>
      <c r="D10" s="9">
        <v>-2.2776575330964002E-15</v>
      </c>
    </row>
    <row r="11" spans="1:14" x14ac:dyDescent="0.3">
      <c r="A11">
        <v>1</v>
      </c>
      <c r="B11" s="9">
        <v>-0.98460931330919266</v>
      </c>
      <c r="C11" s="9">
        <v>-0.23742532357573509</v>
      </c>
      <c r="D11" s="9">
        <v>-0.45650675892829895</v>
      </c>
    </row>
    <row r="12" spans="1:14" x14ac:dyDescent="0.3">
      <c r="A12">
        <v>2</v>
      </c>
      <c r="B12" s="9">
        <v>-1.058224868029356</v>
      </c>
      <c r="C12" s="9">
        <v>-0.14937066007405519</v>
      </c>
      <c r="D12" s="9">
        <v>-0.61614019796252251</v>
      </c>
    </row>
    <row r="13" spans="1:14" x14ac:dyDescent="0.3">
      <c r="A13">
        <v>3</v>
      </c>
      <c r="B13" s="9">
        <v>-0.79888990148901939</v>
      </c>
      <c r="C13" s="9">
        <v>-3.7321916897781193E-2</v>
      </c>
      <c r="D13" s="9">
        <v>-0.44005545787513256</v>
      </c>
    </row>
    <row r="14" spans="1:14" x14ac:dyDescent="0.3">
      <c r="A14">
        <v>4</v>
      </c>
      <c r="B14" s="9">
        <v>-0.97597306594252586</v>
      </c>
      <c r="C14" s="9">
        <v>0.15168075915426016</v>
      </c>
      <c r="D14" s="9">
        <v>-0.5175616592168808</v>
      </c>
    </row>
    <row r="15" spans="1:14" x14ac:dyDescent="0.3">
      <c r="A15">
        <v>5</v>
      </c>
      <c r="B15" s="9">
        <v>-0.65801278688013554</v>
      </c>
      <c r="C15" s="9">
        <v>-0.26173149235546589</v>
      </c>
      <c r="D15" s="9">
        <v>-0.55920020677149296</v>
      </c>
    </row>
    <row r="21" spans="1:14" x14ac:dyDescent="0.3">
      <c r="M21" s="73"/>
      <c r="N21" s="73"/>
    </row>
    <row r="22" spans="1:14" x14ac:dyDescent="0.3">
      <c r="A22" t="s">
        <v>554</v>
      </c>
      <c r="B22" t="s">
        <v>555</v>
      </c>
      <c r="M22" s="73"/>
      <c r="N22" s="73"/>
    </row>
    <row r="24" spans="1:14" x14ac:dyDescent="0.3">
      <c r="A24" t="s">
        <v>280</v>
      </c>
    </row>
    <row r="25" spans="1:14" x14ac:dyDescent="0.3">
      <c r="B25" s="44" t="s">
        <v>531</v>
      </c>
      <c r="C25" s="45" t="s">
        <v>532</v>
      </c>
      <c r="D25" s="47" t="s">
        <v>553</v>
      </c>
    </row>
    <row r="26" spans="1:14" x14ac:dyDescent="0.3">
      <c r="A26">
        <v>-3</v>
      </c>
      <c r="B26" s="9">
        <v>-8.4165112639311701E-3</v>
      </c>
      <c r="C26" s="9">
        <v>-4.6539574395865202E-2</v>
      </c>
      <c r="D26" s="9">
        <v>2.9263488249853253E-2</v>
      </c>
    </row>
    <row r="27" spans="1:14" x14ac:dyDescent="0.3">
      <c r="A27">
        <v>-2</v>
      </c>
      <c r="B27" s="9">
        <v>-0.11646093335002661</v>
      </c>
      <c r="C27" s="9">
        <v>7.2017323691397905E-2</v>
      </c>
      <c r="D27" s="9">
        <v>-1.5875720418989658E-2</v>
      </c>
    </row>
    <row r="28" spans="1:14" x14ac:dyDescent="0.3">
      <c r="A28">
        <v>-1</v>
      </c>
      <c r="B28" s="9">
        <v>0.10562612442299724</v>
      </c>
      <c r="C28" s="9">
        <v>-7.2945855208672583E-3</v>
      </c>
      <c r="D28" s="9">
        <v>1.1731026461347938E-2</v>
      </c>
    </row>
    <row r="29" spans="1:14" x14ac:dyDescent="0.3">
      <c r="A29">
        <v>0</v>
      </c>
      <c r="B29" s="9">
        <v>0.17146555474027991</v>
      </c>
      <c r="C29" s="9">
        <v>0.17660125158727169</v>
      </c>
      <c r="D29" s="9">
        <v>-6.132407725090161E-3</v>
      </c>
    </row>
    <row r="30" spans="1:14" x14ac:dyDescent="0.3">
      <c r="A30">
        <v>1</v>
      </c>
      <c r="B30" s="9">
        <v>-0.32584024593234062</v>
      </c>
      <c r="C30" s="9">
        <v>6.6011556191369891E-2</v>
      </c>
      <c r="D30" s="9">
        <v>-0.23548782337456942</v>
      </c>
    </row>
    <row r="31" spans="1:14" x14ac:dyDescent="0.3">
      <c r="A31">
        <v>2</v>
      </c>
      <c r="B31" s="9">
        <v>-1.3397163711488247</v>
      </c>
      <c r="C31" s="9">
        <v>-0.34841753076761961</v>
      </c>
      <c r="D31" s="9">
        <v>-0.55565964430570602</v>
      </c>
    </row>
    <row r="32" spans="1:14" x14ac:dyDescent="0.3">
      <c r="A32">
        <v>3</v>
      </c>
      <c r="B32" s="9">
        <v>-1.5524369664490223</v>
      </c>
      <c r="C32" s="9">
        <v>-0.11558217229321599</v>
      </c>
      <c r="D32" s="9">
        <v>-0.76163867488503456</v>
      </c>
    </row>
    <row r="33" spans="1:13" x14ac:dyDescent="0.3">
      <c r="A33">
        <v>4</v>
      </c>
      <c r="B33" s="9">
        <v>-1.3663844205439091</v>
      </c>
      <c r="C33" s="9">
        <v>-7.0220913039520383E-2</v>
      </c>
      <c r="D33" s="9">
        <v>-0.88423257693648338</v>
      </c>
    </row>
    <row r="34" spans="1:13" x14ac:dyDescent="0.3">
      <c r="A34">
        <v>5</v>
      </c>
      <c r="B34" s="9">
        <v>-1.2799587100744247</v>
      </c>
      <c r="C34" s="9">
        <v>-2.1069043214083649E-3</v>
      </c>
      <c r="D34" s="9">
        <v>-1.0525962337851524</v>
      </c>
    </row>
    <row r="40" spans="1:13" x14ac:dyDescent="0.3">
      <c r="L40" s="73"/>
      <c r="M40" s="73"/>
    </row>
    <row r="42" spans="1:13" x14ac:dyDescent="0.3">
      <c r="A42" t="s">
        <v>556</v>
      </c>
      <c r="B42" t="s">
        <v>557</v>
      </c>
    </row>
    <row r="44" spans="1:13" x14ac:dyDescent="0.3">
      <c r="A44" t="s">
        <v>280</v>
      </c>
      <c r="B44" s="7"/>
      <c r="C44" s="7"/>
      <c r="D44" s="7"/>
      <c r="G44" s="7"/>
      <c r="H44" s="7"/>
    </row>
    <row r="45" spans="1:13" x14ac:dyDescent="0.3">
      <c r="B45" s="44" t="s">
        <v>531</v>
      </c>
      <c r="C45" s="45" t="s">
        <v>532</v>
      </c>
      <c r="D45" s="47" t="s">
        <v>553</v>
      </c>
    </row>
    <row r="46" spans="1:13" x14ac:dyDescent="0.3">
      <c r="A46">
        <v>-5</v>
      </c>
      <c r="B46" s="9">
        <v>0</v>
      </c>
      <c r="C46" s="9">
        <v>0</v>
      </c>
      <c r="D46" s="9">
        <v>0</v>
      </c>
    </row>
    <row r="47" spans="1:13" x14ac:dyDescent="0.3">
      <c r="A47">
        <v>-4</v>
      </c>
      <c r="B47" s="9">
        <v>0</v>
      </c>
      <c r="C47" s="9">
        <v>0</v>
      </c>
      <c r="D47" s="9">
        <v>0</v>
      </c>
    </row>
    <row r="48" spans="1:13" x14ac:dyDescent="0.3">
      <c r="A48">
        <v>-3</v>
      </c>
      <c r="B48" s="9">
        <v>0</v>
      </c>
      <c r="C48" s="9">
        <v>0</v>
      </c>
      <c r="D48" s="9">
        <v>0</v>
      </c>
    </row>
    <row r="49" spans="1:4" x14ac:dyDescent="0.3">
      <c r="A49">
        <v>-2</v>
      </c>
      <c r="B49" s="9">
        <v>0.10674606310203671</v>
      </c>
      <c r="C49" s="9">
        <v>-5.4781179642304778E-3</v>
      </c>
      <c r="D49" s="9">
        <v>6.8327243207022548E-2</v>
      </c>
    </row>
    <row r="50" spans="1:4" x14ac:dyDescent="0.3">
      <c r="A50">
        <v>-1</v>
      </c>
      <c r="B50" s="9">
        <v>6.8298338867336966E-2</v>
      </c>
      <c r="C50" s="9">
        <v>1.2266026430019089E-2</v>
      </c>
      <c r="D50" s="9">
        <v>0.14342957772843878</v>
      </c>
    </row>
    <row r="51" spans="1:4" x14ac:dyDescent="0.3">
      <c r="A51">
        <v>0</v>
      </c>
      <c r="B51" s="9">
        <v>0.11295658447646192</v>
      </c>
      <c r="C51" s="9">
        <v>0.96665917523773315</v>
      </c>
      <c r="D51" s="9">
        <v>0.56779728681726815</v>
      </c>
    </row>
    <row r="52" spans="1:4" x14ac:dyDescent="0.3">
      <c r="A52">
        <v>1</v>
      </c>
      <c r="B52" s="9">
        <v>-1.4242451902388695</v>
      </c>
      <c r="C52" s="9">
        <v>5.7914100289497377</v>
      </c>
      <c r="D52" s="9">
        <v>-0.70048431862264082</v>
      </c>
    </row>
    <row r="53" spans="1:4" x14ac:dyDescent="0.3">
      <c r="A53">
        <v>2</v>
      </c>
      <c r="B53" s="9">
        <v>-6.0046188129656102</v>
      </c>
      <c r="C53" s="9">
        <v>1.3153623770713871</v>
      </c>
      <c r="D53" s="9">
        <v>-3.5767448215975719</v>
      </c>
    </row>
    <row r="54" spans="1:4" x14ac:dyDescent="0.3">
      <c r="A54">
        <v>3</v>
      </c>
      <c r="B54" s="9">
        <v>-5.6283479684202611</v>
      </c>
      <c r="C54" s="9">
        <v>2.1966629519444385E-2</v>
      </c>
      <c r="D54" s="9">
        <v>-2.5248682470875887</v>
      </c>
    </row>
    <row r="55" spans="1:4" x14ac:dyDescent="0.3">
      <c r="A55">
        <v>4</v>
      </c>
      <c r="B55" s="9">
        <v>-3.4008720625187108</v>
      </c>
      <c r="C55" s="9">
        <v>0.43996249074225496</v>
      </c>
      <c r="D55" s="9">
        <v>-2.0274189653355581</v>
      </c>
    </row>
    <row r="56" spans="1:4" x14ac:dyDescent="0.3">
      <c r="A56">
        <v>5</v>
      </c>
      <c r="B56" s="9">
        <v>-1.7614368589594949</v>
      </c>
      <c r="C56" s="9">
        <v>-2.0777093463266483</v>
      </c>
      <c r="D56" s="9">
        <v>-1.3562768943295385</v>
      </c>
    </row>
    <row r="64" spans="1:4" x14ac:dyDescent="0.3">
      <c r="A64" t="s">
        <v>558</v>
      </c>
      <c r="B64" t="s">
        <v>559</v>
      </c>
    </row>
    <row r="66" spans="1:4" x14ac:dyDescent="0.3">
      <c r="A66" t="s">
        <v>280</v>
      </c>
    </row>
    <row r="67" spans="1:4" x14ac:dyDescent="0.3">
      <c r="B67" s="44" t="s">
        <v>531</v>
      </c>
      <c r="C67" s="45" t="s">
        <v>562</v>
      </c>
      <c r="D67" s="47" t="s">
        <v>553</v>
      </c>
    </row>
    <row r="68" spans="1:4" x14ac:dyDescent="0.3">
      <c r="A68">
        <v>-5</v>
      </c>
      <c r="B68" s="9">
        <v>-0.68021614744057013</v>
      </c>
      <c r="C68" s="9">
        <v>-1.3201832587183164</v>
      </c>
      <c r="D68" s="9">
        <v>-0.51390927333593206</v>
      </c>
    </row>
    <row r="69" spans="1:4" x14ac:dyDescent="0.3">
      <c r="A69">
        <v>-4</v>
      </c>
      <c r="B69" s="9">
        <v>0.48737675080820531</v>
      </c>
      <c r="C69" s="9">
        <v>-1.0187224604732088</v>
      </c>
      <c r="D69" s="9">
        <v>-0.22470421298913046</v>
      </c>
    </row>
    <row r="70" spans="1:4" x14ac:dyDescent="0.3">
      <c r="A70">
        <v>-3</v>
      </c>
      <c r="B70" s="9">
        <v>-0.74211339343166682</v>
      </c>
      <c r="C70" s="9">
        <v>-2.3362203341366987</v>
      </c>
      <c r="D70" s="9">
        <v>-0.19358317829557314</v>
      </c>
    </row>
    <row r="71" spans="1:4" x14ac:dyDescent="0.3">
      <c r="A71">
        <v>-2</v>
      </c>
      <c r="B71" s="9">
        <v>1.1055528595176403E-2</v>
      </c>
      <c r="C71" s="9">
        <v>-0.44704188475565149</v>
      </c>
      <c r="D71" s="9">
        <v>-0.21500091002403515</v>
      </c>
    </row>
    <row r="72" spans="1:4" x14ac:dyDescent="0.3">
      <c r="A72">
        <v>-1</v>
      </c>
      <c r="B72" s="9">
        <v>-0.2720448187007764</v>
      </c>
      <c r="C72" s="9">
        <v>1.1563506507273487</v>
      </c>
      <c r="D72" s="9">
        <v>1.627731162458846E-2</v>
      </c>
    </row>
    <row r="73" spans="1:4" x14ac:dyDescent="0.3">
      <c r="A73">
        <v>0</v>
      </c>
      <c r="B73" s="9">
        <v>-0.45157102772774355</v>
      </c>
      <c r="C73" s="9">
        <v>2.2094436051395743</v>
      </c>
      <c r="D73" s="9">
        <v>1.1846801179687607</v>
      </c>
    </row>
    <row r="74" spans="1:4" x14ac:dyDescent="0.3">
      <c r="A74">
        <v>1</v>
      </c>
      <c r="B74" s="9">
        <v>-3.3441627545009887</v>
      </c>
      <c r="C74" s="9">
        <v>9.8983424699922011</v>
      </c>
      <c r="D74" s="9">
        <v>1.5010991750161236</v>
      </c>
    </row>
    <row r="75" spans="1:4" x14ac:dyDescent="0.3">
      <c r="A75">
        <v>2</v>
      </c>
      <c r="B75" s="9">
        <v>-7.2059756833014497</v>
      </c>
      <c r="C75" s="9">
        <v>8.7694816108457374</v>
      </c>
      <c r="D75" s="9">
        <v>-1.6052672412567248</v>
      </c>
    </row>
    <row r="76" spans="1:4" x14ac:dyDescent="0.3">
      <c r="A76">
        <v>3</v>
      </c>
      <c r="B76" s="9">
        <v>-8.8303507026673174</v>
      </c>
      <c r="C76" s="9">
        <v>5.5381018075389736</v>
      </c>
      <c r="D76" s="9">
        <v>-5.2988590793990182</v>
      </c>
    </row>
    <row r="77" spans="1:4" x14ac:dyDescent="0.3">
      <c r="A77">
        <v>4</v>
      </c>
      <c r="B77" s="9">
        <v>-8.356068758153274</v>
      </c>
      <c r="C77" s="9">
        <v>2.9974669691462594</v>
      </c>
      <c r="D77" s="9">
        <v>-4.5343932150945312</v>
      </c>
    </row>
    <row r="78" spans="1:4" x14ac:dyDescent="0.3">
      <c r="A78">
        <v>5</v>
      </c>
      <c r="B78" s="9">
        <v>-7.49622903770174</v>
      </c>
      <c r="C78" s="9">
        <v>-2.8272395436235498</v>
      </c>
      <c r="D78" s="9">
        <v>-3.656763072682736</v>
      </c>
    </row>
  </sheetData>
  <mergeCells count="1">
    <mergeCell ref="M2:N2"/>
  </mergeCells>
  <hyperlinks>
    <hyperlink ref="M2:N2" location="Indhold!A1" display="Tilbage til oversigt" xr:uid="{32CB80B7-655B-490E-B7D6-D5EA9749CFF3}"/>
  </hyperlink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43DB9-0DF8-4770-B605-788776C86C02}">
  <dimension ref="A2:N33"/>
  <sheetViews>
    <sheetView workbookViewId="0">
      <selection activeCell="M2" sqref="M2:N2"/>
    </sheetView>
  </sheetViews>
  <sheetFormatPr defaultRowHeight="14.4" x14ac:dyDescent="0.3"/>
  <cols>
    <col min="8" max="8" width="29.109375" customWidth="1"/>
  </cols>
  <sheetData>
    <row r="2" spans="1:14" x14ac:dyDescent="0.3">
      <c r="A2" s="42" t="s">
        <v>697</v>
      </c>
      <c r="B2" s="42" t="s">
        <v>698</v>
      </c>
      <c r="C2" s="65"/>
      <c r="D2" s="65"/>
      <c r="E2" s="65"/>
      <c r="F2" s="44"/>
      <c r="G2" s="44" t="s">
        <v>709</v>
      </c>
      <c r="H2" s="99" t="s">
        <v>720</v>
      </c>
      <c r="I2" s="44"/>
      <c r="J2" s="44"/>
      <c r="K2" s="44"/>
      <c r="L2" s="44"/>
      <c r="M2" s="105" t="s">
        <v>590</v>
      </c>
      <c r="N2" s="105"/>
    </row>
    <row r="3" spans="1:14" x14ac:dyDescent="0.3">
      <c r="A3" t="s">
        <v>551</v>
      </c>
      <c r="B3" s="92" t="s">
        <v>695</v>
      </c>
    </row>
    <row r="5" spans="1:14" x14ac:dyDescent="0.3">
      <c r="A5" s="91"/>
      <c r="B5" s="92" t="s">
        <v>659</v>
      </c>
      <c r="C5" s="92" t="s">
        <v>660</v>
      </c>
      <c r="D5" s="92" t="s">
        <v>661</v>
      </c>
    </row>
    <row r="6" spans="1:14" x14ac:dyDescent="0.3">
      <c r="A6" s="91">
        <v>2001</v>
      </c>
      <c r="B6" s="93">
        <v>6.4823991510060104</v>
      </c>
      <c r="C6" s="93">
        <v>3.9022705989166742</v>
      </c>
      <c r="D6" s="93">
        <v>3.2546458809295289</v>
      </c>
    </row>
    <row r="7" spans="1:14" x14ac:dyDescent="0.3">
      <c r="A7" s="91">
        <v>2002</v>
      </c>
      <c r="B7" s="93">
        <v>6.0689786858752832</v>
      </c>
      <c r="C7" s="93">
        <v>3.4852867570736281</v>
      </c>
      <c r="D7" s="93">
        <v>3.4291604374678784</v>
      </c>
    </row>
    <row r="8" spans="1:14" x14ac:dyDescent="0.3">
      <c r="A8" s="91">
        <v>2003</v>
      </c>
      <c r="B8" s="93">
        <v>7.0909749360184158</v>
      </c>
      <c r="C8" s="93">
        <v>4.0805188840787414</v>
      </c>
      <c r="D8" s="93">
        <v>3.8232490287285077</v>
      </c>
    </row>
    <row r="9" spans="1:14" x14ac:dyDescent="0.3">
      <c r="A9" s="91">
        <v>2004</v>
      </c>
      <c r="B9" s="93">
        <v>7.5953367281210129</v>
      </c>
      <c r="C9" s="93">
        <v>4.7763917305826471</v>
      </c>
      <c r="D9" s="93">
        <v>3.817688374780928</v>
      </c>
    </row>
    <row r="10" spans="1:14" x14ac:dyDescent="0.3">
      <c r="A10" s="91">
        <v>2005</v>
      </c>
      <c r="B10" s="93">
        <v>7.3441466625499743</v>
      </c>
      <c r="C10" s="93">
        <v>4.3554328872728023</v>
      </c>
      <c r="D10" s="93">
        <v>3.8009129774489745</v>
      </c>
    </row>
    <row r="11" spans="1:14" x14ac:dyDescent="0.3">
      <c r="A11" s="91">
        <v>2006</v>
      </c>
      <c r="B11" s="93">
        <v>6.8960079902732456</v>
      </c>
      <c r="C11" s="93">
        <v>3.9853965528577504</v>
      </c>
      <c r="D11" s="93">
        <v>3.7953375997760532</v>
      </c>
    </row>
    <row r="12" spans="1:14" x14ac:dyDescent="0.3">
      <c r="A12" s="91">
        <v>2007</v>
      </c>
      <c r="B12" s="93">
        <v>6.460817257180941</v>
      </c>
      <c r="C12" s="93">
        <v>3.813933689120331</v>
      </c>
      <c r="D12" s="93">
        <v>3.3502560534567718</v>
      </c>
    </row>
    <row r="13" spans="1:14" x14ac:dyDescent="0.3">
      <c r="A13" s="91">
        <v>2008</v>
      </c>
      <c r="B13" s="93">
        <v>6.0298777862447359</v>
      </c>
      <c r="C13" s="93">
        <v>3.1571229301332591</v>
      </c>
      <c r="D13" s="93">
        <v>3.4270994390713101</v>
      </c>
    </row>
    <row r="14" spans="1:14" x14ac:dyDescent="0.3">
      <c r="A14" s="91">
        <v>2009</v>
      </c>
      <c r="B14" s="93">
        <v>6.9076080532295432</v>
      </c>
      <c r="C14" s="93">
        <v>3.6079096817341711</v>
      </c>
      <c r="D14" s="93">
        <v>3.9764033555485643</v>
      </c>
    </row>
    <row r="15" spans="1:14" x14ac:dyDescent="0.3">
      <c r="A15" s="91">
        <v>2010</v>
      </c>
      <c r="B15" s="93">
        <v>7.469697643723709</v>
      </c>
      <c r="C15" s="93">
        <v>3.8259416141240434</v>
      </c>
      <c r="D15" s="93">
        <v>4.3970871482384526</v>
      </c>
    </row>
    <row r="16" spans="1:14" x14ac:dyDescent="0.3">
      <c r="A16" s="91">
        <v>2011</v>
      </c>
      <c r="B16" s="93">
        <v>7.8708939139793221</v>
      </c>
      <c r="C16" s="93">
        <v>4.0035137704487731</v>
      </c>
      <c r="D16" s="93">
        <v>4.5637210272638953</v>
      </c>
    </row>
    <row r="17" spans="1:4" x14ac:dyDescent="0.3">
      <c r="A17" s="91">
        <v>2012</v>
      </c>
      <c r="B17" s="93">
        <v>8.3130191298772651</v>
      </c>
      <c r="C17" s="93">
        <v>4.2543758589862355</v>
      </c>
      <c r="D17" s="93">
        <v>4.8038621487983475</v>
      </c>
    </row>
    <row r="18" spans="1:4" x14ac:dyDescent="0.3">
      <c r="A18" s="91">
        <v>2013</v>
      </c>
      <c r="B18" s="93">
        <v>8.6563624306754772</v>
      </c>
      <c r="C18" s="93">
        <v>4.3111543109116948</v>
      </c>
      <c r="D18" s="93">
        <v>5.0590265122809663</v>
      </c>
    </row>
    <row r="19" spans="1:4" x14ac:dyDescent="0.3">
      <c r="A19" s="91">
        <v>2014</v>
      </c>
      <c r="B19" s="93">
        <v>8.290392486383741</v>
      </c>
      <c r="C19" s="93">
        <v>4.2676575312688945</v>
      </c>
      <c r="D19" s="93">
        <v>4.675232144736988</v>
      </c>
    </row>
    <row r="20" spans="1:4" x14ac:dyDescent="0.3">
      <c r="A20" s="91">
        <v>2015</v>
      </c>
      <c r="B20" s="93">
        <v>7.1043001819609968</v>
      </c>
      <c r="C20" s="93">
        <v>3.5248667343403617</v>
      </c>
      <c r="D20" s="93">
        <v>4.3132284756797947</v>
      </c>
    </row>
    <row r="21" spans="1:4" x14ac:dyDescent="0.3">
      <c r="A21" s="91">
        <v>2016</v>
      </c>
      <c r="B21" s="93">
        <v>8.4083076442230631</v>
      </c>
      <c r="C21" s="93">
        <v>5.4888465581426686</v>
      </c>
      <c r="D21" s="93">
        <v>4.0041067720093437</v>
      </c>
    </row>
    <row r="24" spans="1:4" x14ac:dyDescent="0.3">
      <c r="A24" t="s">
        <v>551</v>
      </c>
      <c r="B24" s="92" t="s">
        <v>696</v>
      </c>
    </row>
    <row r="25" spans="1:4" x14ac:dyDescent="0.3">
      <c r="A25" s="39"/>
      <c r="B25" s="39" t="s">
        <v>662</v>
      </c>
    </row>
    <row r="26" spans="1:4" x14ac:dyDescent="0.3">
      <c r="A26" s="39">
        <v>2007</v>
      </c>
      <c r="B26" s="94">
        <v>2.4435813521285121</v>
      </c>
    </row>
    <row r="27" spans="1:4" x14ac:dyDescent="0.3">
      <c r="A27" s="39">
        <v>2008</v>
      </c>
      <c r="B27" s="94">
        <v>2.2554814099167406</v>
      </c>
    </row>
    <row r="28" spans="1:4" x14ac:dyDescent="0.3">
      <c r="A28" s="39">
        <v>2009</v>
      </c>
      <c r="B28" s="94">
        <v>2.5426896454635353</v>
      </c>
    </row>
    <row r="29" spans="1:4" x14ac:dyDescent="0.3">
      <c r="A29" s="39">
        <v>2010</v>
      </c>
      <c r="B29" s="94">
        <v>2.6056891551690624</v>
      </c>
    </row>
    <row r="30" spans="1:4" x14ac:dyDescent="0.3">
      <c r="A30" s="39">
        <v>2011</v>
      </c>
      <c r="B30" s="94">
        <v>2.8610610965417269</v>
      </c>
    </row>
    <row r="31" spans="1:4" x14ac:dyDescent="0.3">
      <c r="A31" s="39">
        <v>2012</v>
      </c>
      <c r="B31" s="94">
        <v>2.7729675425035492</v>
      </c>
    </row>
    <row r="32" spans="1:4" x14ac:dyDescent="0.3">
      <c r="A32" s="39">
        <v>2013</v>
      </c>
      <c r="B32" s="94">
        <v>3.0512719452256665</v>
      </c>
    </row>
    <row r="33" spans="1:2" x14ac:dyDescent="0.3">
      <c r="A33" s="39">
        <v>2014</v>
      </c>
      <c r="B33" s="94">
        <v>3.2757120604024448</v>
      </c>
    </row>
  </sheetData>
  <mergeCells count="1">
    <mergeCell ref="M2:N2"/>
  </mergeCells>
  <hyperlinks>
    <hyperlink ref="M2:N2" location="Indhold!A1" display="Tilbage til oversigt" xr:uid="{67E93435-DE23-4AD7-BB06-1CC84FE3A109}"/>
  </hyperlink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B138B-EEF7-4448-9091-463E51413BF0}">
  <dimension ref="A2:R13"/>
  <sheetViews>
    <sheetView workbookViewId="0">
      <selection activeCell="Q2" sqref="Q2:R2"/>
    </sheetView>
  </sheetViews>
  <sheetFormatPr defaultRowHeight="14.4" x14ac:dyDescent="0.3"/>
  <sheetData>
    <row r="2" spans="1:18" x14ac:dyDescent="0.3">
      <c r="A2" s="42" t="s">
        <v>705</v>
      </c>
      <c r="B2" s="42" t="s">
        <v>706</v>
      </c>
      <c r="C2" s="65"/>
      <c r="D2" s="65"/>
      <c r="E2" s="65"/>
      <c r="F2" s="65"/>
      <c r="G2" s="44" t="s">
        <v>721</v>
      </c>
      <c r="H2" s="44" t="s">
        <v>720</v>
      </c>
      <c r="I2" s="65"/>
      <c r="J2" s="65"/>
      <c r="K2" s="65"/>
      <c r="L2" s="65"/>
      <c r="M2" s="65"/>
      <c r="N2" s="65"/>
      <c r="O2" s="65"/>
      <c r="P2" s="65"/>
      <c r="Q2" s="105" t="s">
        <v>590</v>
      </c>
      <c r="R2" s="105"/>
    </row>
    <row r="5" spans="1:18" x14ac:dyDescent="0.3">
      <c r="A5" s="39"/>
      <c r="B5" s="39">
        <v>2007</v>
      </c>
      <c r="C5" s="39">
        <v>2014</v>
      </c>
    </row>
    <row r="6" spans="1:18" x14ac:dyDescent="0.3">
      <c r="A6" s="39" t="s">
        <v>663</v>
      </c>
      <c r="B6" s="95">
        <v>37.821551900613954</v>
      </c>
      <c r="C6" s="95">
        <v>39.512146931312621</v>
      </c>
    </row>
    <row r="7" spans="1:18" x14ac:dyDescent="0.3">
      <c r="A7" s="38" t="s">
        <v>664</v>
      </c>
      <c r="B7" s="95">
        <v>41.784158225354751</v>
      </c>
      <c r="C7" s="95">
        <v>41.322856412477805</v>
      </c>
    </row>
    <row r="8" spans="1:18" x14ac:dyDescent="0.3">
      <c r="A8" s="38" t="s">
        <v>665</v>
      </c>
      <c r="B8" s="95">
        <v>4.1748957748517519</v>
      </c>
      <c r="C8" s="95">
        <v>3.3234919694122125</v>
      </c>
    </row>
    <row r="9" spans="1:18" x14ac:dyDescent="0.3">
      <c r="A9" s="38" t="s">
        <v>666</v>
      </c>
      <c r="B9" s="95">
        <v>4.056409347553072</v>
      </c>
      <c r="C9" s="95">
        <v>2.6338372448992931</v>
      </c>
    </row>
    <row r="10" spans="1:18" x14ac:dyDescent="0.3">
      <c r="A10" s="38" t="s">
        <v>667</v>
      </c>
      <c r="B10" s="95">
        <v>1.3127545167783643</v>
      </c>
      <c r="C10" s="95">
        <v>1.6638379800763148</v>
      </c>
    </row>
    <row r="11" spans="1:18" x14ac:dyDescent="0.3">
      <c r="A11" s="38" t="s">
        <v>668</v>
      </c>
      <c r="B11" s="95">
        <v>1.8586699533797688</v>
      </c>
      <c r="C11" s="95">
        <v>2.3780958428280723</v>
      </c>
    </row>
    <row r="12" spans="1:18" x14ac:dyDescent="0.3">
      <c r="A12" s="38" t="s">
        <v>669</v>
      </c>
      <c r="B12" s="95">
        <v>1.2063743034003505</v>
      </c>
      <c r="C12" s="95">
        <v>1.8734240583000847</v>
      </c>
    </row>
    <row r="13" spans="1:18" x14ac:dyDescent="0.3">
      <c r="A13" s="38" t="s">
        <v>670</v>
      </c>
      <c r="B13" s="95">
        <v>7.7851859780679922</v>
      </c>
      <c r="C13" s="95">
        <v>7.292309560693595</v>
      </c>
    </row>
  </sheetData>
  <mergeCells count="1">
    <mergeCell ref="Q2:R2"/>
  </mergeCells>
  <hyperlinks>
    <hyperlink ref="Q2:R2" location="Indhold!A1" display="Tilbage til oversigt" xr:uid="{831CB38B-66CE-4CC9-B7B3-DC34EE1E25FB}"/>
  </hyperlink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6A276-F752-4A21-99A1-2FA9C588ABBE}">
  <dimension ref="A2:S28"/>
  <sheetViews>
    <sheetView workbookViewId="0">
      <selection activeCell="R2" sqref="E2:S2"/>
    </sheetView>
  </sheetViews>
  <sheetFormatPr defaultRowHeight="14.4" x14ac:dyDescent="0.3"/>
  <sheetData>
    <row r="2" spans="1:19" x14ac:dyDescent="0.3">
      <c r="A2" s="42" t="s">
        <v>703</v>
      </c>
      <c r="B2" s="42" t="s">
        <v>704</v>
      </c>
      <c r="C2" s="65"/>
      <c r="D2" s="65"/>
      <c r="E2" s="44"/>
      <c r="F2" s="44"/>
      <c r="G2" s="44" t="s">
        <v>709</v>
      </c>
      <c r="H2" s="97" t="s">
        <v>720</v>
      </c>
      <c r="I2" s="44"/>
      <c r="J2" s="44"/>
      <c r="K2" s="44"/>
      <c r="L2" s="44"/>
      <c r="M2" s="44"/>
      <c r="N2" s="44"/>
      <c r="O2" s="44"/>
      <c r="P2" s="44"/>
      <c r="Q2" s="44"/>
      <c r="R2" s="105" t="s">
        <v>590</v>
      </c>
      <c r="S2" s="105"/>
    </row>
    <row r="7" spans="1:19" x14ac:dyDescent="0.3">
      <c r="A7" s="39"/>
      <c r="B7" s="38" t="s">
        <v>671</v>
      </c>
      <c r="C7" s="38" t="s">
        <v>672</v>
      </c>
      <c r="D7" s="39" t="s">
        <v>673</v>
      </c>
      <c r="E7" s="39" t="s">
        <v>674</v>
      </c>
    </row>
    <row r="8" spans="1:19" x14ac:dyDescent="0.3">
      <c r="A8" s="39" t="s">
        <v>675</v>
      </c>
      <c r="B8" s="94">
        <v>7.1693703532218933</v>
      </c>
      <c r="C8" s="94">
        <v>6.6531330347061157</v>
      </c>
      <c r="D8" s="39">
        <v>1</v>
      </c>
      <c r="E8" s="39">
        <v>1</v>
      </c>
    </row>
    <row r="9" spans="1:19" x14ac:dyDescent="0.3">
      <c r="A9" s="39" t="s">
        <v>676</v>
      </c>
      <c r="B9" s="94">
        <v>7.2658322751522064</v>
      </c>
      <c r="C9" s="94">
        <v>6.162947416305542</v>
      </c>
      <c r="D9" s="39">
        <v>1</v>
      </c>
      <c r="E9" s="39">
        <v>1</v>
      </c>
    </row>
    <row r="10" spans="1:19" x14ac:dyDescent="0.3">
      <c r="A10" s="39" t="s">
        <v>677</v>
      </c>
      <c r="B10" s="94">
        <v>6.0692343860864639</v>
      </c>
      <c r="C10" s="94">
        <v>4.8523698002099991</v>
      </c>
      <c r="D10" s="39">
        <v>1</v>
      </c>
      <c r="E10" s="39">
        <v>1</v>
      </c>
    </row>
    <row r="11" spans="1:19" x14ac:dyDescent="0.3">
      <c r="A11" s="39" t="s">
        <v>678</v>
      </c>
      <c r="B11" s="94">
        <v>2.7653617784380913</v>
      </c>
      <c r="C11" s="94">
        <v>2.7828169986605644</v>
      </c>
      <c r="D11" s="39">
        <v>1</v>
      </c>
      <c r="E11" s="39">
        <v>1</v>
      </c>
    </row>
    <row r="12" spans="1:19" x14ac:dyDescent="0.3">
      <c r="A12" s="39" t="s">
        <v>679</v>
      </c>
      <c r="B12" s="94">
        <v>-0.83844605833292007</v>
      </c>
      <c r="C12" s="94">
        <v>-0.45578260906040668</v>
      </c>
      <c r="D12" s="39">
        <v>1</v>
      </c>
      <c r="E12" s="39">
        <v>0</v>
      </c>
    </row>
    <row r="13" spans="1:19" x14ac:dyDescent="0.3">
      <c r="A13" s="39" t="s">
        <v>680</v>
      </c>
      <c r="B13" s="94">
        <v>2.1035021170973778</v>
      </c>
      <c r="C13" s="94">
        <v>0.56785293854773045</v>
      </c>
      <c r="D13" s="39">
        <v>1</v>
      </c>
      <c r="E13" s="39">
        <v>0</v>
      </c>
    </row>
    <row r="14" spans="1:19" x14ac:dyDescent="0.3">
      <c r="A14" s="39" t="s">
        <v>681</v>
      </c>
      <c r="B14" s="94">
        <v>1.5294541604816914</v>
      </c>
      <c r="C14" s="94">
        <v>1.1725651100277901</v>
      </c>
      <c r="D14" s="39">
        <v>1</v>
      </c>
      <c r="E14" s="39">
        <v>1</v>
      </c>
    </row>
    <row r="15" spans="1:19" x14ac:dyDescent="0.3">
      <c r="A15" s="39" t="s">
        <v>77</v>
      </c>
      <c r="B15" s="94">
        <v>-0.1100835157558322</v>
      </c>
      <c r="C15" s="94">
        <v>0.94121070578694344</v>
      </c>
      <c r="D15" s="39">
        <v>0</v>
      </c>
      <c r="E15" s="39">
        <v>1</v>
      </c>
    </row>
    <row r="16" spans="1:19" x14ac:dyDescent="0.3">
      <c r="A16" s="39" t="s">
        <v>682</v>
      </c>
      <c r="B16" s="94">
        <v>1.2154064141213894</v>
      </c>
      <c r="C16" s="94">
        <v>1.6547909006476402</v>
      </c>
      <c r="D16" s="39">
        <v>0</v>
      </c>
      <c r="E16" s="39">
        <v>1</v>
      </c>
    </row>
    <row r="17" spans="1:5" x14ac:dyDescent="0.3">
      <c r="A17" s="39"/>
      <c r="B17" s="94"/>
      <c r="C17" s="94"/>
      <c r="D17" s="39"/>
      <c r="E17" s="39"/>
    </row>
    <row r="18" spans="1:5" x14ac:dyDescent="0.3">
      <c r="A18" s="39" t="s">
        <v>683</v>
      </c>
      <c r="B18" s="94">
        <v>-1.4085397124290466</v>
      </c>
      <c r="C18" s="94">
        <v>-7.0894096279516816E-2</v>
      </c>
      <c r="D18" s="39">
        <v>0</v>
      </c>
      <c r="E18" s="39">
        <v>0</v>
      </c>
    </row>
    <row r="19" spans="1:5" x14ac:dyDescent="0.3">
      <c r="A19" s="39" t="s">
        <v>684</v>
      </c>
      <c r="B19" s="94">
        <v>-3.6251813173294067</v>
      </c>
      <c r="C19" s="94">
        <v>-1.5816092491149902</v>
      </c>
      <c r="D19" s="39">
        <v>1</v>
      </c>
      <c r="E19" s="39">
        <v>1</v>
      </c>
    </row>
    <row r="20" spans="1:5" x14ac:dyDescent="0.3">
      <c r="A20" s="39" t="s">
        <v>685</v>
      </c>
      <c r="B20" s="94">
        <v>-4.5968178659677505</v>
      </c>
      <c r="C20" s="94">
        <v>-4.3049219995737076</v>
      </c>
      <c r="D20" s="39">
        <v>1</v>
      </c>
      <c r="E20" s="39">
        <v>1</v>
      </c>
    </row>
    <row r="21" spans="1:5" x14ac:dyDescent="0.3">
      <c r="A21" s="39" t="s">
        <v>686</v>
      </c>
      <c r="B21" s="94">
        <v>-1.3755394145846367</v>
      </c>
      <c r="C21" s="94">
        <v>1.5477231703698635</v>
      </c>
      <c r="D21" s="39">
        <v>1</v>
      </c>
      <c r="E21" s="39">
        <v>0</v>
      </c>
    </row>
    <row r="22" spans="1:5" x14ac:dyDescent="0.3">
      <c r="A22" s="39" t="s">
        <v>687</v>
      </c>
      <c r="B22" s="94">
        <v>-4.0566511452198029</v>
      </c>
      <c r="C22" s="94">
        <v>-4.1271299123764038</v>
      </c>
      <c r="D22" s="39">
        <v>1</v>
      </c>
      <c r="E22" s="39">
        <v>1</v>
      </c>
    </row>
    <row r="23" spans="1:5" x14ac:dyDescent="0.3">
      <c r="A23" s="39" t="s">
        <v>688</v>
      </c>
      <c r="B23" s="94">
        <v>-2.0954245701432228</v>
      </c>
      <c r="C23" s="94">
        <v>-2.748475968837738</v>
      </c>
      <c r="D23" s="39">
        <v>1</v>
      </c>
      <c r="E23" s="39">
        <v>1</v>
      </c>
    </row>
    <row r="24" spans="1:5" x14ac:dyDescent="0.3">
      <c r="A24" s="39"/>
      <c r="B24" s="94"/>
      <c r="C24" s="94"/>
      <c r="D24" s="39"/>
      <c r="E24" s="39"/>
    </row>
    <row r="25" spans="1:5" x14ac:dyDescent="0.3">
      <c r="A25" s="39" t="s">
        <v>689</v>
      </c>
      <c r="B25" s="94">
        <v>-9.6251599490642548</v>
      </c>
      <c r="C25" s="94">
        <v>-5.3674586117267609</v>
      </c>
      <c r="D25" s="39">
        <v>1</v>
      </c>
      <c r="E25" s="39">
        <v>1</v>
      </c>
    </row>
    <row r="26" spans="1:5" x14ac:dyDescent="0.3">
      <c r="A26" s="39" t="s">
        <v>690</v>
      </c>
      <c r="B26" s="94">
        <v>-8.0344043672084808</v>
      </c>
      <c r="C26" s="94">
        <v>-4.661129042506218</v>
      </c>
      <c r="D26" s="39">
        <v>1</v>
      </c>
      <c r="E26" s="39">
        <v>1</v>
      </c>
    </row>
    <row r="27" spans="1:5" x14ac:dyDescent="0.3">
      <c r="A27" s="39"/>
      <c r="B27" s="94"/>
      <c r="C27" s="94"/>
      <c r="D27" s="39"/>
      <c r="E27" s="39"/>
    </row>
    <row r="28" spans="1:5" x14ac:dyDescent="0.3">
      <c r="A28" s="39" t="s">
        <v>691</v>
      </c>
      <c r="B28" s="94">
        <v>4.7446403652429581</v>
      </c>
      <c r="C28" s="94">
        <v>4.4234689325094223</v>
      </c>
      <c r="D28" s="39">
        <v>1</v>
      </c>
      <c r="E28" s="39">
        <v>1</v>
      </c>
    </row>
  </sheetData>
  <mergeCells count="1">
    <mergeCell ref="R2:S2"/>
  </mergeCells>
  <hyperlinks>
    <hyperlink ref="R2:S2" location="Indhold!A1" display="Tilbage til oversigt" xr:uid="{C0E2D8ED-AE7E-4B5F-8619-DADB74A7978C}"/>
  </hyperlink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E5DB5-CDFC-4063-94DC-33555EE8E593}">
  <dimension ref="A2:S28"/>
  <sheetViews>
    <sheetView workbookViewId="0">
      <selection activeCell="R2" sqref="R2:S2"/>
    </sheetView>
  </sheetViews>
  <sheetFormatPr defaultRowHeight="14.4" x14ac:dyDescent="0.3"/>
  <cols>
    <col min="2" max="2" width="26" customWidth="1"/>
    <col min="3" max="3" width="27.44140625" customWidth="1"/>
  </cols>
  <sheetData>
    <row r="2" spans="1:19" x14ac:dyDescent="0.3">
      <c r="A2" s="42" t="s">
        <v>699</v>
      </c>
      <c r="B2" s="42" t="s">
        <v>700</v>
      </c>
      <c r="C2" s="65"/>
      <c r="D2" s="65"/>
      <c r="E2" s="65"/>
      <c r="F2" s="65"/>
      <c r="G2" s="42" t="s">
        <v>709</v>
      </c>
      <c r="H2" s="44" t="s">
        <v>719</v>
      </c>
      <c r="I2" s="65"/>
      <c r="J2" s="65"/>
      <c r="K2" s="65"/>
      <c r="L2" s="65"/>
      <c r="M2" s="65"/>
      <c r="N2" s="65"/>
      <c r="O2" s="65"/>
      <c r="P2" s="65"/>
      <c r="Q2" s="65"/>
      <c r="R2" s="105" t="s">
        <v>590</v>
      </c>
      <c r="S2" s="105"/>
    </row>
    <row r="4" spans="1:19" x14ac:dyDescent="0.3">
      <c r="A4" s="7" t="s">
        <v>701</v>
      </c>
    </row>
    <row r="5" spans="1:19" x14ac:dyDescent="0.3">
      <c r="A5" s="7"/>
    </row>
    <row r="6" spans="1:19" x14ac:dyDescent="0.3">
      <c r="B6" t="s">
        <v>661</v>
      </c>
      <c r="C6" t="s">
        <v>660</v>
      </c>
    </row>
    <row r="7" spans="1:19" x14ac:dyDescent="0.3">
      <c r="A7" t="s">
        <v>274</v>
      </c>
      <c r="B7" s="96">
        <v>3.880116887577941</v>
      </c>
      <c r="C7" s="96">
        <v>3.758697681365045</v>
      </c>
    </row>
    <row r="8" spans="1:19" x14ac:dyDescent="0.3">
      <c r="A8" t="s">
        <v>275</v>
      </c>
      <c r="B8" s="96">
        <v>7.1629770681774287</v>
      </c>
      <c r="C8" s="96">
        <v>11.165293246636196</v>
      </c>
    </row>
    <row r="9" spans="1:19" x14ac:dyDescent="0.3">
      <c r="A9" t="s">
        <v>266</v>
      </c>
      <c r="B9" s="96">
        <v>3.7056942959829895</v>
      </c>
      <c r="C9" s="96">
        <v>3.3875326412411715</v>
      </c>
    </row>
    <row r="10" spans="1:19" x14ac:dyDescent="0.3">
      <c r="A10" t="s">
        <v>279</v>
      </c>
      <c r="B10" s="96">
        <v>4.5048303601115416</v>
      </c>
      <c r="C10" s="96">
        <v>2.1</v>
      </c>
    </row>
    <row r="11" spans="1:19" x14ac:dyDescent="0.3">
      <c r="A11" t="s">
        <v>692</v>
      </c>
      <c r="B11" s="96">
        <v>5.7180567932742843</v>
      </c>
      <c r="C11" s="96">
        <v>8.7305960066056159</v>
      </c>
    </row>
    <row r="21" spans="1:3" x14ac:dyDescent="0.3">
      <c r="A21" s="7" t="s">
        <v>702</v>
      </c>
    </row>
    <row r="23" spans="1:3" x14ac:dyDescent="0.3">
      <c r="B23" t="s">
        <v>693</v>
      </c>
      <c r="C23" t="s">
        <v>694</v>
      </c>
    </row>
    <row r="24" spans="1:3" x14ac:dyDescent="0.3">
      <c r="A24" t="s">
        <v>274</v>
      </c>
      <c r="B24" s="96">
        <v>2.6760569017660454</v>
      </c>
      <c r="C24" s="96">
        <v>4.9627576671769411</v>
      </c>
    </row>
    <row r="25" spans="1:3" x14ac:dyDescent="0.3">
      <c r="A25" t="s">
        <v>275</v>
      </c>
      <c r="B25" s="96">
        <v>7.5557539689692925</v>
      </c>
      <c r="C25" s="96">
        <v>10.77251634584433</v>
      </c>
    </row>
    <row r="26" spans="1:3" x14ac:dyDescent="0.3">
      <c r="A26" t="s">
        <v>266</v>
      </c>
      <c r="B26" s="96">
        <v>2.7616906299536197</v>
      </c>
      <c r="C26" s="96">
        <v>4.3315363072705413</v>
      </c>
    </row>
    <row r="27" spans="1:3" x14ac:dyDescent="0.3">
      <c r="A27" t="s">
        <v>279</v>
      </c>
      <c r="B27" s="96">
        <v>3.0513418590937409</v>
      </c>
      <c r="C27" s="96">
        <v>3.5534885010178012</v>
      </c>
    </row>
    <row r="28" spans="1:3" x14ac:dyDescent="0.3">
      <c r="A28" t="s">
        <v>692</v>
      </c>
      <c r="B28" s="96">
        <v>6.4932289295901526</v>
      </c>
      <c r="C28" s="96">
        <v>7.9554238702897475</v>
      </c>
    </row>
  </sheetData>
  <mergeCells count="1">
    <mergeCell ref="R2:S2"/>
  </mergeCells>
  <hyperlinks>
    <hyperlink ref="R2:S2" location="Indhold!A1" display="Tilbage til oversigt" xr:uid="{D4B2A615-96E6-4FEE-87A4-D0387C31A01F}"/>
  </hyperlink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6B701-DA5A-41CB-9909-91F2322E7044}">
  <dimension ref="A2:M45"/>
  <sheetViews>
    <sheetView zoomScale="85" zoomScaleNormal="85" workbookViewId="0">
      <selection activeCell="L2" sqref="L2:M2"/>
    </sheetView>
  </sheetViews>
  <sheetFormatPr defaultColWidth="8.6640625" defaultRowHeight="14.4" x14ac:dyDescent="0.3"/>
  <cols>
    <col min="1" max="1" width="12.5546875" style="24" customWidth="1"/>
    <col min="2" max="2" width="19.109375" style="24" bestFit="1" customWidth="1"/>
    <col min="3" max="3" width="31.88671875" style="24" bestFit="1" customWidth="1"/>
    <col min="4" max="4" width="25.33203125" style="24" bestFit="1" customWidth="1"/>
    <col min="5" max="5" width="37.109375" style="24" bestFit="1" customWidth="1"/>
    <col min="6" max="6" width="19.109375" style="24" bestFit="1" customWidth="1"/>
    <col min="7" max="7" width="17.6640625" style="24" bestFit="1" customWidth="1"/>
    <col min="8" max="8" width="14.109375" style="24" bestFit="1" customWidth="1"/>
    <col min="9" max="16384" width="8.6640625" style="24"/>
  </cols>
  <sheetData>
    <row r="2" spans="1:13" x14ac:dyDescent="0.3">
      <c r="A2" s="83" t="s">
        <v>724</v>
      </c>
      <c r="B2" s="82" t="s">
        <v>715</v>
      </c>
      <c r="C2" s="83"/>
      <c r="D2" s="83"/>
      <c r="E2" s="83" t="s">
        <v>709</v>
      </c>
      <c r="F2" s="83" t="s">
        <v>716</v>
      </c>
      <c r="G2" s="83"/>
      <c r="H2" s="83"/>
      <c r="I2" s="83"/>
      <c r="J2" s="83"/>
      <c r="K2" s="83"/>
      <c r="L2" s="105" t="s">
        <v>590</v>
      </c>
      <c r="M2" s="105"/>
    </row>
    <row r="4" spans="1:13" x14ac:dyDescent="0.3">
      <c r="C4" s="24" t="s">
        <v>251</v>
      </c>
      <c r="D4" s="24" t="s">
        <v>252</v>
      </c>
      <c r="E4" s="24" t="s">
        <v>253</v>
      </c>
    </row>
    <row r="5" spans="1:13" x14ac:dyDescent="0.3">
      <c r="A5" s="24" t="s">
        <v>254</v>
      </c>
      <c r="C5" s="24" t="s">
        <v>255</v>
      </c>
      <c r="D5" s="24" t="s">
        <v>256</v>
      </c>
      <c r="E5" s="24" t="s">
        <v>257</v>
      </c>
    </row>
    <row r="6" spans="1:13" x14ac:dyDescent="0.3">
      <c r="A6" s="24">
        <v>1995</v>
      </c>
      <c r="D6" s="24">
        <v>0.19563224911689758</v>
      </c>
    </row>
    <row r="7" spans="1:13" x14ac:dyDescent="0.3">
      <c r="A7" s="24">
        <v>1996</v>
      </c>
      <c r="D7" s="24">
        <v>0.20787541568279266</v>
      </c>
    </row>
    <row r="8" spans="1:13" x14ac:dyDescent="0.3">
      <c r="A8" s="24">
        <v>1997</v>
      </c>
      <c r="D8" s="24">
        <v>0.21773271262645721</v>
      </c>
    </row>
    <row r="9" spans="1:13" x14ac:dyDescent="0.3">
      <c r="A9" s="24">
        <v>1998</v>
      </c>
      <c r="D9" s="24">
        <v>0.23289608955383301</v>
      </c>
    </row>
    <row r="10" spans="1:13" x14ac:dyDescent="0.3">
      <c r="A10" s="24">
        <v>1999</v>
      </c>
      <c r="D10" s="24">
        <v>0.27537515759468079</v>
      </c>
    </row>
    <row r="11" spans="1:13" x14ac:dyDescent="0.3">
      <c r="A11" s="24">
        <v>2000</v>
      </c>
      <c r="D11" s="24">
        <v>0.28090012073516846</v>
      </c>
    </row>
    <row r="12" spans="1:13" x14ac:dyDescent="0.3">
      <c r="A12" s="24">
        <v>2001</v>
      </c>
      <c r="D12" s="24">
        <v>0.31931746006011963</v>
      </c>
    </row>
    <row r="13" spans="1:13" x14ac:dyDescent="0.3">
      <c r="A13" s="24">
        <v>2002</v>
      </c>
      <c r="D13" s="24">
        <v>0.34976416826248169</v>
      </c>
    </row>
    <row r="14" spans="1:13" x14ac:dyDescent="0.3">
      <c r="A14" s="24">
        <v>2003</v>
      </c>
      <c r="D14" s="24">
        <v>0.37108191847801208</v>
      </c>
    </row>
    <row r="15" spans="1:13" x14ac:dyDescent="0.3">
      <c r="A15" s="24">
        <v>2004</v>
      </c>
      <c r="D15" s="24">
        <v>0.37554687261581421</v>
      </c>
    </row>
    <row r="16" spans="1:13" x14ac:dyDescent="0.3">
      <c r="A16" s="24">
        <v>2005</v>
      </c>
      <c r="D16" s="24">
        <v>0.38479229807853699</v>
      </c>
    </row>
    <row r="17" spans="1:5" x14ac:dyDescent="0.3">
      <c r="A17" s="24">
        <v>2006</v>
      </c>
      <c r="C17" s="24">
        <v>0.86499720811843872</v>
      </c>
      <c r="D17" s="24">
        <v>0.42384126782417297</v>
      </c>
      <c r="E17" s="24">
        <v>0.44148260354995728</v>
      </c>
    </row>
    <row r="18" spans="1:5" x14ac:dyDescent="0.3">
      <c r="A18" s="24">
        <v>2007</v>
      </c>
      <c r="C18" s="24">
        <v>0.917580246925354</v>
      </c>
      <c r="D18" s="24">
        <v>0.44428935647010803</v>
      </c>
      <c r="E18" s="24">
        <v>0.4737321138381958</v>
      </c>
    </row>
    <row r="19" spans="1:5" x14ac:dyDescent="0.3">
      <c r="A19" s="24">
        <v>2008</v>
      </c>
      <c r="C19" s="24">
        <v>0.94810861349105835</v>
      </c>
      <c r="D19" s="24">
        <v>0.46714529395103455</v>
      </c>
      <c r="E19" s="24">
        <v>0.48172000050544739</v>
      </c>
    </row>
    <row r="20" spans="1:5" x14ac:dyDescent="0.3">
      <c r="A20" s="24">
        <v>2009</v>
      </c>
      <c r="C20" s="24">
        <v>0.90913951396942139</v>
      </c>
      <c r="D20" s="24">
        <v>0.44871658086776733</v>
      </c>
      <c r="E20" s="24">
        <v>0.46111634373664856</v>
      </c>
    </row>
    <row r="21" spans="1:5" x14ac:dyDescent="0.3">
      <c r="A21" s="24">
        <v>2010</v>
      </c>
      <c r="C21" s="24">
        <v>0.909076988697052</v>
      </c>
      <c r="D21" s="24">
        <v>0.43555769324302673</v>
      </c>
      <c r="E21" s="24">
        <v>0.47449922561645508</v>
      </c>
    </row>
    <row r="22" spans="1:5" x14ac:dyDescent="0.3">
      <c r="A22" s="24">
        <v>2011</v>
      </c>
      <c r="C22" s="24">
        <v>0.91033512353897095</v>
      </c>
      <c r="D22" s="24">
        <v>0.46875980496406555</v>
      </c>
      <c r="E22" s="24">
        <v>0.44234958291053772</v>
      </c>
    </row>
    <row r="23" spans="1:5" x14ac:dyDescent="0.3">
      <c r="A23" s="24">
        <v>2012</v>
      </c>
      <c r="C23" s="24">
        <v>0.89735615253448486</v>
      </c>
      <c r="D23" s="24">
        <v>0.47636675834655762</v>
      </c>
      <c r="E23" s="24">
        <v>0.42163729667663574</v>
      </c>
    </row>
    <row r="24" spans="1:5" x14ac:dyDescent="0.3">
      <c r="A24" s="24">
        <v>2013</v>
      </c>
      <c r="C24" s="24">
        <v>0.86633163690567017</v>
      </c>
      <c r="D24" s="24">
        <v>0.47697201371192932</v>
      </c>
      <c r="E24" s="24">
        <v>0.3901430070400238</v>
      </c>
    </row>
    <row r="25" spans="1:5" x14ac:dyDescent="0.3">
      <c r="A25" s="24">
        <v>2014</v>
      </c>
      <c r="C25" s="24">
        <v>0.92233121395111084</v>
      </c>
      <c r="D25" s="24">
        <v>0.52246761322021484</v>
      </c>
      <c r="E25" s="24">
        <v>0.40029793977737427</v>
      </c>
    </row>
    <row r="26" spans="1:5" x14ac:dyDescent="0.3">
      <c r="A26" s="24">
        <v>2015</v>
      </c>
      <c r="C26" s="24">
        <v>0.96947795152664185</v>
      </c>
      <c r="D26" s="24">
        <v>0.55009627342224121</v>
      </c>
      <c r="E26" s="24">
        <v>0.42011430859565735</v>
      </c>
    </row>
    <row r="45" spans="5:5" x14ac:dyDescent="0.3">
      <c r="E45" s="24" t="s">
        <v>718</v>
      </c>
    </row>
  </sheetData>
  <mergeCells count="1">
    <mergeCell ref="L2:M2"/>
  </mergeCells>
  <hyperlinks>
    <hyperlink ref="L2:M2" location="Indhold!A1" display="Tilbage til oversigt" xr:uid="{99F06F19-BE0A-4477-8E1F-A30FE8B8F9B7}"/>
  </hyperlinks>
  <pageMargins left="0.7" right="0.7" top="0.75" bottom="0.75" header="0.3" footer="0.3"/>
  <pageSetup paperSize="9" orientation="portrait" horizontalDpi="0" verticalDpi="0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FF293-7AB2-40F3-BA66-BBEFCFEAF0FD}">
  <dimension ref="A2:O27"/>
  <sheetViews>
    <sheetView zoomScale="80" zoomScaleNormal="80" workbookViewId="0">
      <selection activeCell="N2" sqref="N2:O2"/>
    </sheetView>
  </sheetViews>
  <sheetFormatPr defaultColWidth="8.6640625" defaultRowHeight="14.4" x14ac:dyDescent="0.3"/>
  <cols>
    <col min="1" max="1" width="12.44140625" style="24" customWidth="1"/>
    <col min="2" max="2" width="18" style="24" bestFit="1" customWidth="1"/>
    <col min="3" max="3" width="27.5546875" style="24" bestFit="1" customWidth="1"/>
    <col min="4" max="4" width="18.88671875" style="24" customWidth="1"/>
    <col min="5" max="7" width="8.6640625" style="24"/>
    <col min="8" max="8" width="11.33203125" style="24" customWidth="1"/>
    <col min="9" max="9" width="30.33203125" style="24" bestFit="1" customWidth="1"/>
    <col min="10" max="10" width="18.44140625" style="24" bestFit="1" customWidth="1"/>
    <col min="11" max="11" width="8.6640625" style="24"/>
    <col min="12" max="12" width="5.33203125" style="24" bestFit="1" customWidth="1"/>
    <col min="13" max="13" width="27.5546875" style="24" bestFit="1" customWidth="1"/>
    <col min="14" max="14" width="18.44140625" style="24" bestFit="1" customWidth="1"/>
    <col min="15" max="16384" width="8.6640625" style="24"/>
  </cols>
  <sheetData>
    <row r="2" spans="1:15" x14ac:dyDescent="0.3">
      <c r="A2" s="83" t="s">
        <v>583</v>
      </c>
      <c r="B2" s="83" t="s">
        <v>717</v>
      </c>
      <c r="C2" s="83"/>
      <c r="D2" s="83"/>
      <c r="E2" s="83"/>
      <c r="F2" s="83"/>
      <c r="G2" s="83"/>
      <c r="H2" s="83" t="s">
        <v>709</v>
      </c>
      <c r="I2" s="83" t="s">
        <v>716</v>
      </c>
      <c r="J2" s="83"/>
      <c r="K2" s="83"/>
      <c r="L2" s="83"/>
      <c r="M2" s="83"/>
      <c r="N2" s="105" t="s">
        <v>590</v>
      </c>
      <c r="O2" s="105"/>
    </row>
    <row r="4" spans="1:15" x14ac:dyDescent="0.3">
      <c r="B4" s="25" t="s">
        <v>258</v>
      </c>
      <c r="C4" s="24" t="s">
        <v>260</v>
      </c>
      <c r="D4" s="24" t="s">
        <v>261</v>
      </c>
    </row>
    <row r="5" spans="1:15" x14ac:dyDescent="0.3">
      <c r="B5" s="24" t="s">
        <v>259</v>
      </c>
      <c r="C5" s="24" t="s">
        <v>259</v>
      </c>
      <c r="D5" s="24" t="s">
        <v>259</v>
      </c>
    </row>
    <row r="6" spans="1:15" x14ac:dyDescent="0.3">
      <c r="A6" s="24">
        <v>1995</v>
      </c>
      <c r="B6" s="24">
        <v>0.54952603379585108</v>
      </c>
      <c r="C6" s="26">
        <v>0.2524351179599762</v>
      </c>
      <c r="D6" s="26">
        <v>0.16313192248344421</v>
      </c>
    </row>
    <row r="7" spans="1:15" x14ac:dyDescent="0.3">
      <c r="A7" s="24">
        <v>1996</v>
      </c>
      <c r="B7" s="24">
        <v>0.60043317264025708</v>
      </c>
      <c r="C7" s="26">
        <v>0.25596728920936584</v>
      </c>
      <c r="D7" s="26">
        <v>0.17972147464752197</v>
      </c>
    </row>
    <row r="8" spans="1:15" x14ac:dyDescent="0.3">
      <c r="A8" s="24">
        <v>1997</v>
      </c>
      <c r="B8" s="24">
        <v>0.62875391921352131</v>
      </c>
      <c r="C8" s="26">
        <v>0.26754435896873474</v>
      </c>
      <c r="D8" s="26">
        <v>0.18857257068157196</v>
      </c>
    </row>
    <row r="9" spans="1:15" x14ac:dyDescent="0.3">
      <c r="A9" s="24">
        <v>1998</v>
      </c>
      <c r="B9" s="24">
        <v>0.72135398082732705</v>
      </c>
      <c r="C9" s="26">
        <v>0.27511429786682129</v>
      </c>
      <c r="D9" s="26">
        <v>0.20890462398529053</v>
      </c>
    </row>
    <row r="10" spans="1:15" x14ac:dyDescent="0.3">
      <c r="A10" s="24">
        <v>1999</v>
      </c>
      <c r="B10" s="24">
        <v>0.83194094764580706</v>
      </c>
      <c r="C10" s="26">
        <v>0.32441037893295288</v>
      </c>
      <c r="D10" s="26">
        <v>0.24775944650173187</v>
      </c>
    </row>
    <row r="11" spans="1:15" x14ac:dyDescent="0.3">
      <c r="A11" s="24">
        <v>2000</v>
      </c>
      <c r="B11" s="24">
        <v>0.86738465129548459</v>
      </c>
      <c r="C11" s="26">
        <v>0.32860204577445984</v>
      </c>
      <c r="D11" s="26">
        <v>0.25428870320320129</v>
      </c>
    </row>
    <row r="12" spans="1:15" x14ac:dyDescent="0.3">
      <c r="A12" s="24">
        <v>2001</v>
      </c>
      <c r="B12" s="24">
        <v>0.96923140461735424</v>
      </c>
      <c r="C12" s="26">
        <v>0.35990938544273376</v>
      </c>
      <c r="D12" s="26">
        <v>0.29719841480255127</v>
      </c>
    </row>
    <row r="13" spans="1:15" x14ac:dyDescent="0.3">
      <c r="A13" s="24">
        <v>2002</v>
      </c>
      <c r="B13" s="24">
        <v>1.0416072429287149</v>
      </c>
      <c r="C13" s="26">
        <v>0.4061603844165802</v>
      </c>
      <c r="D13" s="26">
        <v>0.31878229975700378</v>
      </c>
    </row>
    <row r="14" spans="1:15" x14ac:dyDescent="0.3">
      <c r="A14" s="24">
        <v>2003</v>
      </c>
      <c r="B14" s="24">
        <v>1.0976176046971045</v>
      </c>
      <c r="C14" s="26">
        <v>0.43165731430053711</v>
      </c>
      <c r="D14" s="26">
        <v>0.33784395456314087</v>
      </c>
    </row>
    <row r="15" spans="1:15" x14ac:dyDescent="0.3">
      <c r="A15" s="24">
        <v>2004</v>
      </c>
      <c r="B15" s="24">
        <v>1.1556205249146012</v>
      </c>
      <c r="C15" s="26">
        <v>0.44245338439941406</v>
      </c>
      <c r="D15" s="26">
        <v>0.33847308158874512</v>
      </c>
    </row>
    <row r="16" spans="1:15" x14ac:dyDescent="0.3">
      <c r="A16" s="24">
        <v>2005</v>
      </c>
      <c r="B16" s="24">
        <v>1.2144468966201305</v>
      </c>
      <c r="C16" s="26">
        <v>0.44665905833244324</v>
      </c>
      <c r="D16" s="26">
        <v>0.35042554140090942</v>
      </c>
    </row>
    <row r="17" spans="1:4" x14ac:dyDescent="0.3">
      <c r="A17" s="24">
        <v>2006</v>
      </c>
      <c r="B17" s="24">
        <v>1.3628881078584374</v>
      </c>
      <c r="C17" s="26">
        <v>0.50233834981918335</v>
      </c>
      <c r="D17" s="26">
        <v>0.38116660714149475</v>
      </c>
    </row>
    <row r="18" spans="1:4" x14ac:dyDescent="0.3">
      <c r="A18" s="24">
        <v>2007</v>
      </c>
      <c r="B18" s="24">
        <v>1.4407084893026401</v>
      </c>
      <c r="C18" s="26">
        <v>0.51024317741394043</v>
      </c>
      <c r="D18" s="26">
        <v>0.40949517488479614</v>
      </c>
    </row>
    <row r="19" spans="1:4" x14ac:dyDescent="0.3">
      <c r="A19" s="24">
        <v>2008</v>
      </c>
      <c r="B19" s="24">
        <v>1.6250609971383188</v>
      </c>
      <c r="C19" s="26">
        <v>0.54142379760742188</v>
      </c>
      <c r="D19" s="26">
        <v>0.42942678928375244</v>
      </c>
    </row>
    <row r="20" spans="1:4" x14ac:dyDescent="0.3">
      <c r="A20" s="24">
        <v>2009</v>
      </c>
      <c r="B20" s="24">
        <v>1.6023783061071706</v>
      </c>
      <c r="C20" s="26">
        <v>0.51697885990142822</v>
      </c>
      <c r="D20" s="26">
        <v>0.41904217004776001</v>
      </c>
    </row>
    <row r="21" spans="1:4" x14ac:dyDescent="0.3">
      <c r="A21" s="24">
        <v>2010</v>
      </c>
      <c r="B21" s="24">
        <v>1.6048664159531589</v>
      </c>
      <c r="C21" s="26">
        <v>0.54389697313308716</v>
      </c>
      <c r="D21" s="26">
        <v>0.38341206312179565</v>
      </c>
    </row>
    <row r="22" spans="1:4" x14ac:dyDescent="0.3">
      <c r="A22" s="24">
        <v>2011</v>
      </c>
      <c r="B22" s="24">
        <v>1.752367280765573</v>
      </c>
      <c r="C22" s="26">
        <v>0.59474712610244751</v>
      </c>
      <c r="D22" s="26">
        <v>0.40795829892158508</v>
      </c>
    </row>
    <row r="23" spans="1:4" x14ac:dyDescent="0.3">
      <c r="A23" s="24">
        <v>2012</v>
      </c>
      <c r="B23" s="24">
        <v>1.8283751086375526</v>
      </c>
      <c r="C23" s="26">
        <v>0.61903607845306396</v>
      </c>
      <c r="D23" s="26">
        <v>0.40947115421295166</v>
      </c>
    </row>
    <row r="24" spans="1:4" x14ac:dyDescent="0.3">
      <c r="A24" s="24">
        <v>2013</v>
      </c>
      <c r="B24" s="24">
        <v>1.8326191274464605</v>
      </c>
      <c r="C24" s="26">
        <v>0.61860013008117676</v>
      </c>
      <c r="D24" s="26">
        <v>0.41092848777770996</v>
      </c>
    </row>
    <row r="25" spans="1:4" x14ac:dyDescent="0.3">
      <c r="A25" s="24">
        <v>2014</v>
      </c>
      <c r="B25" s="24">
        <v>1.9068431555866312</v>
      </c>
      <c r="C25" s="26">
        <v>0.68744415044784546</v>
      </c>
      <c r="D25" s="26">
        <v>0.44575595855712891</v>
      </c>
    </row>
    <row r="26" spans="1:4" x14ac:dyDescent="0.3">
      <c r="A26" s="24">
        <v>2015</v>
      </c>
      <c r="B26" s="24">
        <v>2.0571769218806697</v>
      </c>
      <c r="C26" s="26">
        <v>0.74029624462127686</v>
      </c>
      <c r="D26" s="26">
        <v>0.46424698829650879</v>
      </c>
    </row>
    <row r="27" spans="1:4" x14ac:dyDescent="0.3">
      <c r="A27" s="24">
        <v>2016</v>
      </c>
      <c r="B27" s="24">
        <v>2.0017621190903125</v>
      </c>
      <c r="C27" s="26">
        <v>0.67131102085113525</v>
      </c>
      <c r="D27" s="26">
        <v>0.45156124234199524</v>
      </c>
    </row>
  </sheetData>
  <mergeCells count="1">
    <mergeCell ref="N2:O2"/>
  </mergeCells>
  <hyperlinks>
    <hyperlink ref="N2:O2" location="Indhold!A1" display="Tilbage til oversigt" xr:uid="{56CCFE69-3F47-4A2C-836D-CB3EA8F885C1}"/>
  </hyperlinks>
  <pageMargins left="0.7" right="0.7" top="0.75" bottom="0.75" header="0.3" footer="0.3"/>
  <pageSetup paperSize="9" orientation="portrait" horizontalDpi="0" verticalDpi="0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E5284-CDDD-4A23-9504-8E131998EBDE}">
  <dimension ref="A2:W12"/>
  <sheetViews>
    <sheetView workbookViewId="0">
      <selection activeCell="V2" sqref="V2:W2"/>
    </sheetView>
  </sheetViews>
  <sheetFormatPr defaultRowHeight="14.4" x14ac:dyDescent="0.3"/>
  <cols>
    <col min="1" max="1" width="28" bestFit="1" customWidth="1"/>
    <col min="2" max="2" width="17.44140625" customWidth="1"/>
    <col min="3" max="3" width="15.88671875" customWidth="1"/>
  </cols>
  <sheetData>
    <row r="2" spans="1:23" x14ac:dyDescent="0.3">
      <c r="A2" s="44" t="s">
        <v>596</v>
      </c>
      <c r="B2" s="90" t="s">
        <v>597</v>
      </c>
      <c r="C2" s="90"/>
      <c r="D2" s="44"/>
      <c r="E2" s="90"/>
      <c r="F2" s="90"/>
      <c r="G2" s="44"/>
      <c r="H2" s="44"/>
      <c r="I2" s="44"/>
      <c r="J2" s="44"/>
      <c r="K2" s="44" t="s">
        <v>709</v>
      </c>
      <c r="L2" s="44" t="s">
        <v>658</v>
      </c>
      <c r="M2" s="65"/>
      <c r="N2" s="65"/>
      <c r="O2" s="65"/>
      <c r="P2" s="65"/>
      <c r="Q2" s="65"/>
      <c r="R2" s="65"/>
      <c r="S2" s="65"/>
      <c r="T2" s="65"/>
      <c r="U2" s="65"/>
      <c r="V2" s="105" t="s">
        <v>590</v>
      </c>
      <c r="W2" s="105"/>
    </row>
    <row r="3" spans="1:23" x14ac:dyDescent="0.3">
      <c r="B3" t="s">
        <v>591</v>
      </c>
      <c r="C3" t="s">
        <v>592</v>
      </c>
    </row>
    <row r="4" spans="1:23" x14ac:dyDescent="0.3">
      <c r="A4" t="s">
        <v>593</v>
      </c>
      <c r="B4" s="58">
        <v>1.7327949816335009</v>
      </c>
      <c r="C4" s="58">
        <v>0.71432242925644207</v>
      </c>
      <c r="E4" s="58"/>
      <c r="F4" s="58"/>
    </row>
    <row r="5" spans="1:23" x14ac:dyDescent="0.3">
      <c r="A5" t="s">
        <v>594</v>
      </c>
      <c r="B5" s="58">
        <v>1.6436439300062999</v>
      </c>
      <c r="C5" s="58">
        <v>0.67187094625137389</v>
      </c>
      <c r="E5" s="58"/>
      <c r="F5" s="58"/>
    </row>
    <row r="6" spans="1:23" x14ac:dyDescent="0.3">
      <c r="A6" t="s">
        <v>595</v>
      </c>
      <c r="B6" s="58">
        <v>3.3764389116398008</v>
      </c>
      <c r="C6" s="58">
        <v>1.386193375507816</v>
      </c>
      <c r="E6" s="58"/>
      <c r="F6" s="58"/>
    </row>
    <row r="11" spans="1:23" x14ac:dyDescent="0.3">
      <c r="D11" s="58"/>
    </row>
    <row r="12" spans="1:23" x14ac:dyDescent="0.3">
      <c r="B12" t="s">
        <v>598</v>
      </c>
      <c r="I12" t="s">
        <v>599</v>
      </c>
    </row>
  </sheetData>
  <mergeCells count="1">
    <mergeCell ref="V2:W2"/>
  </mergeCells>
  <hyperlinks>
    <hyperlink ref="V2:W2" location="Indhold!A1" display="Tilbage til oversigt" xr:uid="{E2D91887-E938-4BFC-8C88-B46685730130}"/>
  </hyperlinks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7E8D08-71F5-4267-98F9-541CE6AEC2D5}">
  <dimension ref="A2:AA67"/>
  <sheetViews>
    <sheetView zoomScale="70" zoomScaleNormal="70" workbookViewId="0">
      <selection activeCell="Y2" sqref="Y2:Z2"/>
    </sheetView>
  </sheetViews>
  <sheetFormatPr defaultRowHeight="14.4" x14ac:dyDescent="0.3"/>
  <cols>
    <col min="1" max="1" width="24.44140625" bestFit="1" customWidth="1"/>
  </cols>
  <sheetData>
    <row r="2" spans="1:26" x14ac:dyDescent="0.3">
      <c r="A2" s="44" t="s">
        <v>725</v>
      </c>
      <c r="B2" s="44" t="s">
        <v>607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 t="s">
        <v>709</v>
      </c>
      <c r="P2" s="44" t="s">
        <v>657</v>
      </c>
      <c r="Q2" s="65"/>
      <c r="R2" s="65"/>
      <c r="S2" s="65"/>
      <c r="T2" s="65"/>
      <c r="U2" s="65"/>
      <c r="V2" s="65"/>
      <c r="W2" s="65"/>
      <c r="X2" s="65"/>
      <c r="Y2" s="105" t="s">
        <v>590</v>
      </c>
      <c r="Z2" s="105"/>
    </row>
    <row r="4" spans="1:26" x14ac:dyDescent="0.3">
      <c r="A4" t="s">
        <v>551</v>
      </c>
    </row>
    <row r="18" spans="1:27" x14ac:dyDescent="0.3">
      <c r="Q18" t="s">
        <v>600</v>
      </c>
      <c r="S18" t="s">
        <v>601</v>
      </c>
    </row>
    <row r="19" spans="1:27" x14ac:dyDescent="0.3">
      <c r="Q19" t="s">
        <v>602</v>
      </c>
      <c r="S19" t="s">
        <v>602</v>
      </c>
    </row>
    <row r="22" spans="1:27" x14ac:dyDescent="0.3">
      <c r="A22" t="s">
        <v>603</v>
      </c>
    </row>
    <row r="23" spans="1:27" x14ac:dyDescent="0.3">
      <c r="B23">
        <v>1991</v>
      </c>
      <c r="C23">
        <v>1992</v>
      </c>
      <c r="D23">
        <v>1993</v>
      </c>
      <c r="E23">
        <v>1994</v>
      </c>
      <c r="F23">
        <v>1995</v>
      </c>
      <c r="G23">
        <v>1996</v>
      </c>
      <c r="H23">
        <v>1997</v>
      </c>
      <c r="I23">
        <v>1998</v>
      </c>
      <c r="J23">
        <v>1999</v>
      </c>
      <c r="K23">
        <v>2000</v>
      </c>
      <c r="L23">
        <v>2001</v>
      </c>
      <c r="M23">
        <v>2002</v>
      </c>
      <c r="N23">
        <v>2003</v>
      </c>
      <c r="O23">
        <v>2004</v>
      </c>
      <c r="P23">
        <v>2005</v>
      </c>
      <c r="Q23">
        <v>2006</v>
      </c>
      <c r="R23">
        <v>2007</v>
      </c>
      <c r="S23">
        <v>2008</v>
      </c>
      <c r="T23">
        <v>2009</v>
      </c>
      <c r="U23">
        <v>2010</v>
      </c>
      <c r="V23">
        <v>2011</v>
      </c>
      <c r="W23">
        <v>2012</v>
      </c>
      <c r="X23">
        <v>2013</v>
      </c>
      <c r="Y23">
        <v>2014</v>
      </c>
      <c r="Z23">
        <v>2015</v>
      </c>
      <c r="AA23">
        <v>2016</v>
      </c>
    </row>
    <row r="24" spans="1:27" x14ac:dyDescent="0.3">
      <c r="A24" t="s">
        <v>600</v>
      </c>
      <c r="B24">
        <v>2411</v>
      </c>
      <c r="C24">
        <v>2386</v>
      </c>
      <c r="D24">
        <v>2356</v>
      </c>
      <c r="E24">
        <v>2356</v>
      </c>
      <c r="F24">
        <v>2411</v>
      </c>
      <c r="G24">
        <v>2441</v>
      </c>
      <c r="H24">
        <v>2479</v>
      </c>
      <c r="I24">
        <v>2533</v>
      </c>
      <c r="J24">
        <v>2557</v>
      </c>
      <c r="K24">
        <v>2572</v>
      </c>
      <c r="L24">
        <v>2585</v>
      </c>
      <c r="M24">
        <v>2575</v>
      </c>
      <c r="N24">
        <v>2541</v>
      </c>
      <c r="O24">
        <v>2543</v>
      </c>
      <c r="P24">
        <v>2567</v>
      </c>
      <c r="Q24">
        <v>2631</v>
      </c>
      <c r="R24">
        <v>2713</v>
      </c>
      <c r="S24">
        <v>2748</v>
      </c>
      <c r="T24">
        <v>2653</v>
      </c>
      <c r="U24">
        <v>2593</v>
      </c>
      <c r="V24">
        <v>2593</v>
      </c>
      <c r="W24">
        <v>2578</v>
      </c>
      <c r="X24">
        <v>2581</v>
      </c>
      <c r="Y24">
        <v>2596</v>
      </c>
      <c r="Z24">
        <v>2626</v>
      </c>
      <c r="AA24">
        <v>2662</v>
      </c>
    </row>
    <row r="25" spans="1:27" x14ac:dyDescent="0.3">
      <c r="A25" t="s">
        <v>604</v>
      </c>
      <c r="B25">
        <v>2382.6856165386398</v>
      </c>
      <c r="C25">
        <v>2379.1574414228598</v>
      </c>
      <c r="D25">
        <v>2380.1595676609099</v>
      </c>
      <c r="E25">
        <v>2391.3171059789302</v>
      </c>
      <c r="F25">
        <v>2414.3896362773298</v>
      </c>
      <c r="G25">
        <v>2445.4860014999199</v>
      </c>
      <c r="H25">
        <v>2480.1727027860902</v>
      </c>
      <c r="I25">
        <v>2513.29848103527</v>
      </c>
      <c r="J25">
        <v>2539.52444470112</v>
      </c>
      <c r="K25">
        <v>2556.6639452716299</v>
      </c>
      <c r="L25">
        <v>2565.3264230826499</v>
      </c>
      <c r="M25">
        <v>2568.5750872265298</v>
      </c>
      <c r="N25">
        <v>2572.62091910244</v>
      </c>
      <c r="O25">
        <v>2584.7028861532699</v>
      </c>
      <c r="P25">
        <v>2607.0006087655402</v>
      </c>
      <c r="Q25">
        <v>2635.0212455412402</v>
      </c>
      <c r="R25">
        <v>2657.8718576798701</v>
      </c>
      <c r="S25">
        <v>2664.01610709435</v>
      </c>
      <c r="T25">
        <v>2650.7381584687901</v>
      </c>
      <c r="U25">
        <v>2628.75959935224</v>
      </c>
      <c r="V25">
        <v>2609.16391193872</v>
      </c>
      <c r="W25">
        <v>2597.3130425258901</v>
      </c>
      <c r="X25">
        <v>2595.9827115012199</v>
      </c>
      <c r="Y25">
        <v>2604.85855244805</v>
      </c>
      <c r="Z25">
        <v>2621.2289651095002</v>
      </c>
      <c r="AA25">
        <v>2640.96498083703</v>
      </c>
    </row>
    <row r="26" spans="1:27" x14ac:dyDescent="0.3">
      <c r="A26" t="s">
        <v>605</v>
      </c>
      <c r="B26">
        <v>65.417000000000002</v>
      </c>
      <c r="C26">
        <v>56.478000000000002</v>
      </c>
      <c r="D26">
        <v>57.116999999999997</v>
      </c>
      <c r="E26">
        <v>59.005000000000003</v>
      </c>
      <c r="F26">
        <v>63.878999999999998</v>
      </c>
      <c r="G26">
        <v>69.039000000000001</v>
      </c>
      <c r="H26">
        <v>76.194999999999993</v>
      </c>
      <c r="I26">
        <v>84.881</v>
      </c>
      <c r="J26">
        <v>88.762</v>
      </c>
      <c r="K26">
        <v>92.41</v>
      </c>
      <c r="L26">
        <v>96.426000000000002</v>
      </c>
      <c r="M26">
        <v>98.93</v>
      </c>
      <c r="N26">
        <v>101.747</v>
      </c>
      <c r="O26">
        <v>104.33199999999999</v>
      </c>
      <c r="P26">
        <v>112.28</v>
      </c>
      <c r="Q26">
        <v>132.654</v>
      </c>
      <c r="R26">
        <v>173.441</v>
      </c>
      <c r="S26">
        <v>199.21700000000001</v>
      </c>
      <c r="T26">
        <v>188.529</v>
      </c>
      <c r="U26">
        <v>184.62799999999999</v>
      </c>
      <c r="V26">
        <v>200.76400000000001</v>
      </c>
      <c r="W26">
        <v>209.643</v>
      </c>
      <c r="X26">
        <v>223.76</v>
      </c>
      <c r="Y26">
        <v>234.911</v>
      </c>
      <c r="Z26">
        <v>254.172</v>
      </c>
      <c r="AA26">
        <v>270.75299999999999</v>
      </c>
    </row>
    <row r="27" spans="1:27" x14ac:dyDescent="0.3">
      <c r="A27" t="s">
        <v>606</v>
      </c>
      <c r="B27">
        <v>59.518041640432294</v>
      </c>
      <c r="C27">
        <v>59.132167575646804</v>
      </c>
      <c r="D27">
        <v>59.690126848392204</v>
      </c>
      <c r="E27">
        <v>61.711085984095696</v>
      </c>
      <c r="F27">
        <v>65.3025112124419</v>
      </c>
      <c r="G27">
        <v>70.138895005660103</v>
      </c>
      <c r="H27">
        <v>75.66696804198881</v>
      </c>
      <c r="I27">
        <v>81.157477798760794</v>
      </c>
      <c r="J27">
        <v>85.965656866591104</v>
      </c>
      <c r="K27">
        <v>90.042501388292607</v>
      </c>
      <c r="L27">
        <v>93.78642240802381</v>
      </c>
      <c r="M27">
        <v>97.974630747816491</v>
      </c>
      <c r="N27">
        <v>103.80666964441799</v>
      </c>
      <c r="O27">
        <v>112.634941414927</v>
      </c>
      <c r="P27">
        <v>125.482301233333</v>
      </c>
      <c r="Q27">
        <v>142.04313364723799</v>
      </c>
      <c r="R27">
        <v>159.89945500690999</v>
      </c>
      <c r="S27">
        <v>175.131020279062</v>
      </c>
      <c r="T27">
        <v>185.984231629297</v>
      </c>
      <c r="U27">
        <v>194.55924797857099</v>
      </c>
      <c r="V27">
        <v>203.36339118715202</v>
      </c>
      <c r="W27">
        <v>213.31498343873599</v>
      </c>
      <c r="X27">
        <v>224.91644432707398</v>
      </c>
      <c r="Y27">
        <v>238.08267609572201</v>
      </c>
      <c r="Z27">
        <v>252.54354989590001</v>
      </c>
      <c r="AA27">
        <v>267.52146870351504</v>
      </c>
    </row>
    <row r="33" spans="1:3" x14ac:dyDescent="0.3">
      <c r="A33" t="s">
        <v>554</v>
      </c>
    </row>
    <row r="40" spans="1:3" x14ac:dyDescent="0.3">
      <c r="A40" t="s">
        <v>608</v>
      </c>
    </row>
    <row r="41" spans="1:3" x14ac:dyDescent="0.3">
      <c r="B41" t="s">
        <v>609</v>
      </c>
      <c r="C41" t="s">
        <v>610</v>
      </c>
    </row>
    <row r="42" spans="1:3" x14ac:dyDescent="0.3">
      <c r="B42">
        <v>9.9112104447340865</v>
      </c>
      <c r="C42">
        <v>1.1883390433393703</v>
      </c>
    </row>
    <row r="43" spans="1:3" x14ac:dyDescent="0.3">
      <c r="B43">
        <v>-4.488534218285456</v>
      </c>
      <c r="C43">
        <v>0.28760427780045728</v>
      </c>
    </row>
    <row r="44" spans="1:3" x14ac:dyDescent="0.3">
      <c r="B44">
        <v>-4.3108081424047313</v>
      </c>
      <c r="C44">
        <v>-1.0150398313274689</v>
      </c>
    </row>
    <row r="45" spans="1:3" x14ac:dyDescent="0.3">
      <c r="B45">
        <v>-4.3850889041121555</v>
      </c>
      <c r="C45">
        <v>-1.4768892795785193</v>
      </c>
    </row>
    <row r="46" spans="1:3" x14ac:dyDescent="0.3">
      <c r="B46">
        <v>-2.1798720845679909</v>
      </c>
      <c r="C46">
        <v>-0.14039309258120358</v>
      </c>
    </row>
    <row r="47" spans="1:3" x14ac:dyDescent="0.3">
      <c r="B47">
        <v>-1.5681670000238013</v>
      </c>
      <c r="C47">
        <v>-0.18344008091514263</v>
      </c>
    </row>
    <row r="48" spans="1:3" x14ac:dyDescent="0.3">
      <c r="B48">
        <v>0.69783681264745656</v>
      </c>
      <c r="C48">
        <v>-4.7283109953299984E-2</v>
      </c>
    </row>
    <row r="49" spans="2:3" x14ac:dyDescent="0.3">
      <c r="B49">
        <v>4.5880210945836719</v>
      </c>
      <c r="C49">
        <v>0.78389093509556584</v>
      </c>
    </row>
    <row r="50" spans="2:3" x14ac:dyDescent="0.3">
      <c r="B50">
        <v>3.2528607764243711</v>
      </c>
      <c r="C50">
        <v>0.68814282671481042</v>
      </c>
    </row>
    <row r="51" spans="2:3" x14ac:dyDescent="0.3">
      <c r="B51">
        <v>2.6293123527276974</v>
      </c>
      <c r="C51">
        <v>0.59984632539340499</v>
      </c>
    </row>
    <row r="52" spans="2:3" x14ac:dyDescent="0.3">
      <c r="B52">
        <v>2.8144559992837159</v>
      </c>
      <c r="C52">
        <v>0.76690345292234063</v>
      </c>
    </row>
    <row r="53" spans="2:3" x14ac:dyDescent="0.3">
      <c r="B53">
        <v>0.97511901284181857</v>
      </c>
      <c r="C53">
        <v>0.25013529117452471</v>
      </c>
    </row>
    <row r="54" spans="2:3" x14ac:dyDescent="0.3">
      <c r="B54">
        <v>-1.984139989726319</v>
      </c>
      <c r="C54">
        <v>-1.2291324721666386</v>
      </c>
    </row>
    <row r="55" spans="2:3" x14ac:dyDescent="0.3">
      <c r="B55">
        <v>-7.3715503471879611</v>
      </c>
      <c r="C55">
        <v>-1.6134499008253478</v>
      </c>
    </row>
    <row r="56" spans="2:3" x14ac:dyDescent="0.3">
      <c r="B56">
        <v>-10.52124570841546</v>
      </c>
      <c r="C56">
        <v>-1.5343536411555059</v>
      </c>
    </row>
    <row r="57" spans="2:3" x14ac:dyDescent="0.3">
      <c r="B57">
        <v>-6.6100580902106572</v>
      </c>
      <c r="C57">
        <v>-0.15260770849739869</v>
      </c>
    </row>
    <row r="58" spans="2:3" x14ac:dyDescent="0.3">
      <c r="B58">
        <v>8.4687874592848544</v>
      </c>
      <c r="C58">
        <v>2.0741459811479679</v>
      </c>
    </row>
    <row r="59" spans="2:3" x14ac:dyDescent="0.3">
      <c r="B59">
        <v>13.75312019684365</v>
      </c>
      <c r="C59">
        <v>3.1525294716499008</v>
      </c>
    </row>
    <row r="60" spans="2:3" x14ac:dyDescent="0.3">
      <c r="B60">
        <v>1.3682710348128957</v>
      </c>
      <c r="C60">
        <v>8.532874225934961E-2</v>
      </c>
    </row>
    <row r="61" spans="2:3" x14ac:dyDescent="0.3">
      <c r="B61">
        <v>-5.1044851795813084</v>
      </c>
      <c r="C61">
        <v>-1.3603221595862802</v>
      </c>
    </row>
    <row r="62" spans="2:3" x14ac:dyDescent="0.3">
      <c r="B62">
        <v>-1.2782001578444557</v>
      </c>
      <c r="C62">
        <v>-0.61950542335645897</v>
      </c>
    </row>
    <row r="63" spans="2:3" x14ac:dyDescent="0.3">
      <c r="B63">
        <v>-1.721390302519743</v>
      </c>
      <c r="C63">
        <v>-0.74357777478790688</v>
      </c>
    </row>
    <row r="64" spans="2:3" x14ac:dyDescent="0.3">
      <c r="B64">
        <v>-0.51416619648863016</v>
      </c>
      <c r="C64">
        <v>-0.57714989529169536</v>
      </c>
    </row>
    <row r="65" spans="2:3" x14ac:dyDescent="0.3">
      <c r="B65">
        <v>-1.3321742462466313</v>
      </c>
      <c r="C65">
        <v>-0.34007806065802226</v>
      </c>
    </row>
    <row r="66" spans="2:3" x14ac:dyDescent="0.3">
      <c r="B66">
        <v>0.64481951915669189</v>
      </c>
      <c r="C66">
        <v>0.18201519035558889</v>
      </c>
    </row>
    <row r="67" spans="2:3" x14ac:dyDescent="0.3">
      <c r="B67">
        <v>1.2079521363821177</v>
      </c>
      <c r="C67">
        <v>0.79648989348972687</v>
      </c>
    </row>
  </sheetData>
  <mergeCells count="1">
    <mergeCell ref="Y2:Z2"/>
  </mergeCells>
  <hyperlinks>
    <hyperlink ref="Y2:Z2" location="Indhold!A1" display="Tilbage til oversigt" xr:uid="{BADDE3E9-8165-4B0F-B2E4-FB5ED9D6A8A2}"/>
  </hyperlinks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DEBF3-0FF7-43D6-8FA2-C3688B1E5026}">
  <dimension ref="A2:AS52"/>
  <sheetViews>
    <sheetView workbookViewId="0">
      <selection activeCell="V2" sqref="V2:W2"/>
    </sheetView>
  </sheetViews>
  <sheetFormatPr defaultRowHeight="14.4" x14ac:dyDescent="0.3"/>
  <cols>
    <col min="1" max="1" width="9.6640625" customWidth="1"/>
    <col min="2" max="2" width="30.88671875" customWidth="1"/>
  </cols>
  <sheetData>
    <row r="2" spans="1:23" x14ac:dyDescent="0.3">
      <c r="A2" s="44" t="s">
        <v>726</v>
      </c>
      <c r="B2" s="44" t="s">
        <v>624</v>
      </c>
      <c r="C2" s="44"/>
      <c r="D2" s="44"/>
      <c r="E2" s="44"/>
      <c r="F2" s="44"/>
      <c r="G2" s="44"/>
      <c r="H2" s="44"/>
      <c r="I2" s="44"/>
      <c r="J2" s="44"/>
      <c r="K2" s="44" t="s">
        <v>709</v>
      </c>
      <c r="L2" s="44" t="s">
        <v>656</v>
      </c>
      <c r="M2" s="44"/>
      <c r="N2" s="65"/>
      <c r="O2" s="65"/>
      <c r="P2" s="65"/>
      <c r="Q2" s="65"/>
      <c r="R2" s="65"/>
      <c r="S2" s="65"/>
      <c r="T2" s="65"/>
      <c r="U2" s="65"/>
      <c r="V2" s="105" t="s">
        <v>590</v>
      </c>
      <c r="W2" s="105"/>
    </row>
    <row r="7" spans="1:23" x14ac:dyDescent="0.3">
      <c r="A7" t="s">
        <v>551</v>
      </c>
    </row>
    <row r="13" spans="1:23" x14ac:dyDescent="0.3">
      <c r="B13" t="s">
        <v>611</v>
      </c>
    </row>
    <row r="14" spans="1:23" x14ac:dyDescent="0.3">
      <c r="C14">
        <v>1</v>
      </c>
      <c r="D14">
        <v>2</v>
      </c>
      <c r="E14">
        <v>3</v>
      </c>
      <c r="F14">
        <v>4</v>
      </c>
      <c r="G14">
        <v>5</v>
      </c>
      <c r="H14">
        <v>6</v>
      </c>
      <c r="I14">
        <v>7</v>
      </c>
      <c r="J14">
        <v>8</v>
      </c>
      <c r="K14">
        <v>9</v>
      </c>
      <c r="L14">
        <v>10</v>
      </c>
      <c r="M14">
        <v>11</v>
      </c>
      <c r="N14">
        <v>12</v>
      </c>
      <c r="O14">
        <v>13</v>
      </c>
      <c r="P14">
        <v>14</v>
      </c>
      <c r="Q14">
        <v>15</v>
      </c>
      <c r="R14">
        <v>16</v>
      </c>
      <c r="S14">
        <v>17</v>
      </c>
      <c r="T14">
        <v>18</v>
      </c>
      <c r="U14">
        <v>19</v>
      </c>
      <c r="V14">
        <v>20</v>
      </c>
    </row>
    <row r="15" spans="1:23" x14ac:dyDescent="0.3">
      <c r="A15" t="s">
        <v>612</v>
      </c>
      <c r="B15" t="s">
        <v>613</v>
      </c>
      <c r="C15">
        <v>8.1715420930583704E-2</v>
      </c>
      <c r="D15">
        <v>0.16083166295510765</v>
      </c>
      <c r="E15">
        <v>0.2607879123230461</v>
      </c>
      <c r="F15">
        <v>0.29256893742670709</v>
      </c>
      <c r="G15">
        <v>0.1681808388314332</v>
      </c>
      <c r="H15">
        <v>-6.3838098860236059E-2</v>
      </c>
      <c r="I15">
        <v>-0.23837847659431421</v>
      </c>
      <c r="J15">
        <v>-0.28141240573358317</v>
      </c>
      <c r="K15">
        <v>-0.26752399964307116</v>
      </c>
      <c r="L15">
        <v>-0.23944853597031024</v>
      </c>
      <c r="M15">
        <v>-0.19924537949465027</v>
      </c>
      <c r="N15">
        <v>-0.15257908499362038</v>
      </c>
      <c r="O15">
        <v>-0.10601027637451299</v>
      </c>
      <c r="P15">
        <v>-6.302901591928034E-2</v>
      </c>
      <c r="Q15">
        <v>-2.5589918020085811E-2</v>
      </c>
      <c r="R15">
        <v>5.0427489393767289E-3</v>
      </c>
      <c r="S15">
        <v>2.9220288171050157E-2</v>
      </c>
      <c r="T15">
        <v>4.697048777941859E-2</v>
      </c>
      <c r="U15">
        <v>5.9222635812505864E-2</v>
      </c>
      <c r="V15">
        <v>6.6444706313095736E-2</v>
      </c>
    </row>
    <row r="16" spans="1:23" x14ac:dyDescent="0.3">
      <c r="A16" t="s">
        <v>614</v>
      </c>
      <c r="B16" t="s">
        <v>615</v>
      </c>
      <c r="C16">
        <v>0.11577496025165779</v>
      </c>
      <c r="D16">
        <v>0.22462214554965776</v>
      </c>
      <c r="E16">
        <v>0.35919063906075799</v>
      </c>
      <c r="F16">
        <v>0.39060095246032933</v>
      </c>
      <c r="G16">
        <v>0.19699632819785151</v>
      </c>
      <c r="H16">
        <v>-0.14203169325690546</v>
      </c>
      <c r="I16">
        <v>-0.38367808507235868</v>
      </c>
      <c r="J16">
        <v>-0.42676782016135562</v>
      </c>
      <c r="K16">
        <v>-0.38658134894464791</v>
      </c>
      <c r="L16">
        <v>-0.32859611997309024</v>
      </c>
      <c r="M16">
        <v>-0.25721926908435222</v>
      </c>
      <c r="N16">
        <v>-0.1808011701579515</v>
      </c>
      <c r="O16">
        <v>-0.10819849101735279</v>
      </c>
      <c r="P16">
        <v>-4.4223493215667098E-2</v>
      </c>
      <c r="Q16">
        <v>8.6486550253450645E-3</v>
      </c>
      <c r="R16">
        <v>4.9811348222617013E-2</v>
      </c>
      <c r="S16">
        <v>7.9844135527840088E-2</v>
      </c>
      <c r="T16">
        <v>9.9753443586325652E-2</v>
      </c>
      <c r="U16">
        <v>0.11107756384174383</v>
      </c>
      <c r="V16">
        <v>0.11528170250361125</v>
      </c>
    </row>
    <row r="17" spans="1:22" x14ac:dyDescent="0.3">
      <c r="B17" t="s">
        <v>616</v>
      </c>
      <c r="C17">
        <v>9.8210463051229269E-2</v>
      </c>
      <c r="D17">
        <v>0.1917343262313187</v>
      </c>
      <c r="E17">
        <v>0.30843428965623421</v>
      </c>
      <c r="F17">
        <v>0.34002666989625396</v>
      </c>
      <c r="G17">
        <v>0.18211237481631226</v>
      </c>
      <c r="H17">
        <v>-0.10179220384674004</v>
      </c>
      <c r="I17">
        <v>-0.30892274809821707</v>
      </c>
      <c r="J17">
        <v>-0.35198774018012635</v>
      </c>
      <c r="K17">
        <v>-0.32531777083693036</v>
      </c>
      <c r="L17">
        <v>-0.28266592178045613</v>
      </c>
      <c r="M17">
        <v>-0.22731507876259105</v>
      </c>
      <c r="N17">
        <v>-0.1661949392201878</v>
      </c>
      <c r="O17">
        <v>-0.10703443115065436</v>
      </c>
      <c r="P17">
        <v>-5.3907171437095336E-2</v>
      </c>
      <c r="Q17">
        <v>-8.8721481609210784E-3</v>
      </c>
      <c r="R17">
        <v>2.6828938821754633E-2</v>
      </c>
      <c r="S17">
        <v>5.3831778650059725E-2</v>
      </c>
      <c r="T17">
        <v>7.2590702135610918E-2</v>
      </c>
      <c r="U17">
        <v>8.4435301824981046E-2</v>
      </c>
      <c r="V17">
        <v>9.0142867598053122E-2</v>
      </c>
    </row>
    <row r="18" spans="1:22" x14ac:dyDescent="0.3">
      <c r="B18" t="s">
        <v>617</v>
      </c>
      <c r="C18">
        <v>8.1715420930583704E-2</v>
      </c>
      <c r="D18">
        <v>0.16083166295510765</v>
      </c>
      <c r="E18">
        <v>0.2607879123230461</v>
      </c>
      <c r="F18">
        <v>0.29256893742670709</v>
      </c>
      <c r="G18">
        <v>0.1681808388314332</v>
      </c>
      <c r="H18">
        <v>-6.3838098860236059E-2</v>
      </c>
      <c r="I18">
        <v>-0.23837847659431421</v>
      </c>
      <c r="J18">
        <v>-0.28141240573358317</v>
      </c>
      <c r="K18">
        <v>-0.26752399964307116</v>
      </c>
      <c r="L18">
        <v>-0.23944853597031024</v>
      </c>
      <c r="M18">
        <v>-0.19924537949465027</v>
      </c>
      <c r="N18">
        <v>-0.15257908499362038</v>
      </c>
      <c r="O18">
        <v>-0.10601027637451299</v>
      </c>
      <c r="P18">
        <v>-6.302901591928034E-2</v>
      </c>
      <c r="Q18">
        <v>-2.5589918020085811E-2</v>
      </c>
      <c r="R18">
        <v>5.0427489393767289E-3</v>
      </c>
      <c r="S18">
        <v>2.9220288171050157E-2</v>
      </c>
      <c r="T18">
        <v>4.697048777941859E-2</v>
      </c>
      <c r="U18">
        <v>5.9222635812505864E-2</v>
      </c>
      <c r="V18">
        <v>6.6444706313095736E-2</v>
      </c>
    </row>
    <row r="19" spans="1:22" x14ac:dyDescent="0.3">
      <c r="B19" t="s">
        <v>618</v>
      </c>
      <c r="C19">
        <v>8.1696402076203434E-2</v>
      </c>
      <c r="D19">
        <v>0.16082636191545596</v>
      </c>
      <c r="E19">
        <v>0.26075180231768247</v>
      </c>
      <c r="F19">
        <v>0.29254127458457901</v>
      </c>
      <c r="G19">
        <v>0.16813712834637951</v>
      </c>
      <c r="H19">
        <v>-6.3884446738660117E-2</v>
      </c>
      <c r="I19">
        <v>-0.23840772191880966</v>
      </c>
      <c r="J19">
        <v>-0.2814446576087537</v>
      </c>
      <c r="K19">
        <v>-0.26753567113344534</v>
      </c>
      <c r="L19">
        <v>-0.23941011671986256</v>
      </c>
      <c r="M19">
        <v>-0.19916588165951321</v>
      </c>
      <c r="N19">
        <v>-0.15253947139772794</v>
      </c>
      <c r="O19">
        <v>-0.10603050808555281</v>
      </c>
      <c r="P19">
        <v>-6.2961324237353899E-2</v>
      </c>
      <c r="Q19">
        <v>-2.5458369164899075E-2</v>
      </c>
      <c r="R19">
        <v>5.141994751833856E-3</v>
      </c>
      <c r="S19">
        <v>2.9268771548873751E-2</v>
      </c>
      <c r="T19">
        <v>4.6958796469986908E-2</v>
      </c>
      <c r="U19">
        <v>5.9269093541436391E-2</v>
      </c>
      <c r="V19">
        <v>6.6532209390857133E-2</v>
      </c>
    </row>
    <row r="20" spans="1:22" x14ac:dyDescent="0.3">
      <c r="B20" t="s">
        <v>619</v>
      </c>
    </row>
    <row r="21" spans="1:22" x14ac:dyDescent="0.3">
      <c r="C21">
        <v>1</v>
      </c>
      <c r="D21">
        <v>2</v>
      </c>
      <c r="E21">
        <v>3</v>
      </c>
      <c r="F21">
        <v>4</v>
      </c>
      <c r="G21">
        <v>5</v>
      </c>
      <c r="H21">
        <v>6</v>
      </c>
      <c r="I21">
        <v>7</v>
      </c>
      <c r="J21">
        <v>8</v>
      </c>
      <c r="K21">
        <v>9</v>
      </c>
      <c r="L21">
        <v>10</v>
      </c>
      <c r="M21">
        <v>11</v>
      </c>
      <c r="N21">
        <v>12</v>
      </c>
      <c r="O21">
        <v>13</v>
      </c>
      <c r="P21">
        <v>14</v>
      </c>
      <c r="Q21">
        <v>15</v>
      </c>
      <c r="R21">
        <v>16</v>
      </c>
      <c r="S21">
        <v>17</v>
      </c>
      <c r="T21">
        <v>18</v>
      </c>
      <c r="U21">
        <v>19</v>
      </c>
      <c r="V21">
        <v>20</v>
      </c>
    </row>
    <row r="22" spans="1:22" x14ac:dyDescent="0.3">
      <c r="A22" t="s">
        <v>620</v>
      </c>
      <c r="B22" t="s">
        <v>621</v>
      </c>
      <c r="C22">
        <v>-1.7910424313400028</v>
      </c>
      <c r="D22">
        <v>-4.6834028540039867</v>
      </c>
      <c r="E22">
        <v>-8.2544204935504979</v>
      </c>
      <c r="F22">
        <v>-12.858455862703593</v>
      </c>
      <c r="G22">
        <v>-11.303191620578701</v>
      </c>
      <c r="H22">
        <v>-3.1493340255070024</v>
      </c>
      <c r="I22">
        <v>7.631753556096001</v>
      </c>
      <c r="J22">
        <v>11.84687813150201</v>
      </c>
      <c r="K22">
        <v>11.674178896238999</v>
      </c>
      <c r="L22">
        <v>10.685453701962004</v>
      </c>
      <c r="M22">
        <v>9.1422017141259886</v>
      </c>
      <c r="N22">
        <v>7.2339798566620033</v>
      </c>
      <c r="O22">
        <v>5.2487120714159943</v>
      </c>
      <c r="P22">
        <v>3.3589826620259942</v>
      </c>
      <c r="Q22">
        <v>1.6822974095800021</v>
      </c>
      <c r="R22">
        <v>0.27117298149499902</v>
      </c>
      <c r="S22">
        <v>-0.85810577667699306</v>
      </c>
      <c r="T22">
        <v>-1.7135963956719991</v>
      </c>
      <c r="U22">
        <v>-2.3171266933729981</v>
      </c>
      <c r="V22">
        <v>-2.6991135301790052</v>
      </c>
    </row>
    <row r="23" spans="1:22" x14ac:dyDescent="0.3">
      <c r="A23" t="s">
        <v>622</v>
      </c>
      <c r="B23" t="s">
        <v>623</v>
      </c>
      <c r="C23">
        <v>-2.6144694525579979</v>
      </c>
      <c r="D23">
        <v>-6.7416156630787896</v>
      </c>
      <c r="E23">
        <v>-11.700827794593309</v>
      </c>
      <c r="F23">
        <v>-17.97471492403389</v>
      </c>
      <c r="G23">
        <v>-15.028486789309298</v>
      </c>
      <c r="H23">
        <v>-2.5587408349949925</v>
      </c>
      <c r="I23">
        <v>13.262929646212996</v>
      </c>
      <c r="J23">
        <v>18.883330188336004</v>
      </c>
      <c r="K23">
        <v>17.817144121072005</v>
      </c>
      <c r="L23">
        <v>15.562691697467997</v>
      </c>
      <c r="M23">
        <v>12.595793500125993</v>
      </c>
      <c r="N23">
        <v>9.2518893559050071</v>
      </c>
      <c r="O23">
        <v>5.9579877323489967</v>
      </c>
      <c r="P23">
        <v>2.9795994913909993</v>
      </c>
      <c r="Q23">
        <v>0.46018089572200438</v>
      </c>
      <c r="R23">
        <v>-1.5416499972260027</v>
      </c>
      <c r="S23">
        <v>-3.0412830942139948</v>
      </c>
      <c r="T23">
        <v>-4.06848221739601</v>
      </c>
      <c r="U23">
        <v>-4.693164295346989</v>
      </c>
      <c r="V23">
        <v>-4.974676863679008</v>
      </c>
    </row>
    <row r="24" spans="1:22" x14ac:dyDescent="0.3">
      <c r="B24" t="s">
        <v>617</v>
      </c>
      <c r="C24">
        <v>-1.8646248938729997</v>
      </c>
      <c r="D24">
        <v>-4.7500014602699991</v>
      </c>
      <c r="E24">
        <v>-8.4643053724785062</v>
      </c>
      <c r="F24">
        <v>-13.055950673314598</v>
      </c>
      <c r="G24">
        <v>-11.638862454221098</v>
      </c>
      <c r="H24">
        <v>-3.2135912923679939</v>
      </c>
      <c r="I24">
        <v>7.7406435893039998</v>
      </c>
      <c r="J24">
        <v>12.224012682926002</v>
      </c>
      <c r="K24">
        <v>12.025102802223003</v>
      </c>
      <c r="L24">
        <v>11.091206358139999</v>
      </c>
      <c r="M24">
        <v>9.4530170530670006</v>
      </c>
      <c r="N24">
        <v>7.4883192801709981</v>
      </c>
      <c r="O24">
        <v>5.3846422979819977</v>
      </c>
      <c r="P24">
        <v>3.4462513340750007</v>
      </c>
      <c r="Q24">
        <v>1.6771913092330095</v>
      </c>
      <c r="R24">
        <v>0.24040065758300955</v>
      </c>
      <c r="S24">
        <v>-0.94183220722099747</v>
      </c>
      <c r="T24">
        <v>-1.802408538559007</v>
      </c>
      <c r="U24">
        <v>-2.4340743690349882</v>
      </c>
      <c r="V24">
        <v>-2.8072739660860009</v>
      </c>
    </row>
    <row r="25" spans="1:22" x14ac:dyDescent="0.3">
      <c r="B25" t="s">
        <v>618</v>
      </c>
      <c r="C25">
        <v>-1.8592558907269989</v>
      </c>
      <c r="D25">
        <v>-4.8044454343599909</v>
      </c>
      <c r="E25">
        <v>-8.4685820707505997</v>
      </c>
      <c r="F25">
        <v>-13.153129364658398</v>
      </c>
      <c r="G25">
        <v>-11.496438616009897</v>
      </c>
      <c r="H25">
        <v>-3.1458122892770035</v>
      </c>
      <c r="I25">
        <v>7.9222088490080012</v>
      </c>
      <c r="J25">
        <v>12.182274784637002</v>
      </c>
      <c r="K25">
        <v>12.022296742470004</v>
      </c>
      <c r="L25">
        <v>10.973274065786001</v>
      </c>
      <c r="M25">
        <v>9.3954544122269965</v>
      </c>
      <c r="N25">
        <v>7.4067817950970039</v>
      </c>
      <c r="O25">
        <v>5.3741585659739997</v>
      </c>
      <c r="P25">
        <v>3.4177945477089935</v>
      </c>
      <c r="Q25">
        <v>1.6950931889640088</v>
      </c>
      <c r="R25">
        <v>0.24290533199300057</v>
      </c>
      <c r="S25">
        <v>-0.90918503145400109</v>
      </c>
      <c r="T25">
        <v>-1.7863370601100002</v>
      </c>
      <c r="U25">
        <v>-2.4022582161689883</v>
      </c>
      <c r="V25">
        <v>-2.7941033985980113</v>
      </c>
    </row>
    <row r="26" spans="1:22" x14ac:dyDescent="0.3">
      <c r="B26" t="s">
        <v>616</v>
      </c>
      <c r="C26">
        <v>-2.1901937435119976</v>
      </c>
      <c r="D26">
        <v>-5.6811836564492921</v>
      </c>
      <c r="E26">
        <v>-9.9251167361821047</v>
      </c>
      <c r="F26">
        <v>-15.338598285799094</v>
      </c>
      <c r="G26">
        <v>-13.108834560193301</v>
      </c>
      <c r="H26">
        <v>-2.8624245933769998</v>
      </c>
      <c r="I26">
        <v>10.362534834591003</v>
      </c>
      <c r="J26">
        <v>15.258580530352006</v>
      </c>
      <c r="K26">
        <v>14.652408878892999</v>
      </c>
      <c r="L26">
        <v>13.049418353188003</v>
      </c>
      <c r="M26">
        <v>10.814232397390995</v>
      </c>
      <c r="N26">
        <v>8.2106844466290028</v>
      </c>
      <c r="O26">
        <v>5.5900301293199988</v>
      </c>
      <c r="P26">
        <v>3.1731524503120028</v>
      </c>
      <c r="Q26">
        <v>1.0863211256870073</v>
      </c>
      <c r="R26">
        <v>-0.61048777474199767</v>
      </c>
      <c r="S26">
        <v>-1.9186175842189925</v>
      </c>
      <c r="T26">
        <v>-2.8560580601340035</v>
      </c>
      <c r="U26">
        <v>-3.471263128847994</v>
      </c>
      <c r="V26">
        <v>-3.8029844707429987</v>
      </c>
    </row>
    <row r="27" spans="1:22" x14ac:dyDescent="0.3">
      <c r="B27" t="s">
        <v>617</v>
      </c>
      <c r="C27">
        <v>-2.2283953810530051</v>
      </c>
      <c r="D27">
        <v>-5.7140459907114973</v>
      </c>
      <c r="E27">
        <v>-10.032935777814103</v>
      </c>
      <c r="F27">
        <v>-15.435651943042188</v>
      </c>
      <c r="G27">
        <v>-13.281102724009003</v>
      </c>
      <c r="H27">
        <v>-2.8944745025460037</v>
      </c>
      <c r="I27">
        <v>10.419066723973003</v>
      </c>
      <c r="J27">
        <v>15.459107983582001</v>
      </c>
      <c r="K27">
        <v>14.835826280044998</v>
      </c>
      <c r="L27">
        <v>13.261942513922008</v>
      </c>
      <c r="M27">
        <v>10.971959684865993</v>
      </c>
      <c r="N27">
        <v>8.3415016089920044</v>
      </c>
      <c r="O27">
        <v>5.6597591558900007</v>
      </c>
      <c r="P27">
        <v>3.2215989393129973</v>
      </c>
      <c r="Q27">
        <v>1.0838130912979977</v>
      </c>
      <c r="R27">
        <v>-0.62811633108400144</v>
      </c>
      <c r="S27">
        <v>-1.9628326495149935</v>
      </c>
      <c r="T27">
        <v>-2.9022595951309995</v>
      </c>
      <c r="U27">
        <v>-3.5316161485479967</v>
      </c>
      <c r="V27">
        <v>-3.8604449233369991</v>
      </c>
    </row>
    <row r="28" spans="1:22" x14ac:dyDescent="0.3">
      <c r="B28" t="s">
        <v>618</v>
      </c>
      <c r="C28">
        <v>-2.2257497786020082</v>
      </c>
      <c r="D28">
        <v>-5.7419416983496916</v>
      </c>
      <c r="E28">
        <v>-10.034651567514899</v>
      </c>
      <c r="F28">
        <v>-15.485007566215799</v>
      </c>
      <c r="G28">
        <v>-13.206773551566698</v>
      </c>
      <c r="H28">
        <v>-2.8586564166620008</v>
      </c>
      <c r="I28">
        <v>10.514524607265002</v>
      </c>
      <c r="J28">
        <v>15.438450380895006</v>
      </c>
      <c r="K28">
        <v>14.835412219369999</v>
      </c>
      <c r="L28">
        <v>13.201461943037998</v>
      </c>
      <c r="M28">
        <v>10.942471651030999</v>
      </c>
      <c r="N28">
        <v>8.2985635461100031</v>
      </c>
      <c r="O28">
        <v>5.6545157889069912</v>
      </c>
      <c r="P28">
        <v>3.2057710562440036</v>
      </c>
      <c r="Q28">
        <v>1.0915355048550026</v>
      </c>
      <c r="R28">
        <v>-0.62790742788099863</v>
      </c>
      <c r="S28">
        <v>-1.946417205281989</v>
      </c>
      <c r="T28">
        <v>-2.8937544039879981</v>
      </c>
      <c r="U28">
        <v>-3.516473868457993</v>
      </c>
      <c r="V28">
        <v>-3.8517250719440028</v>
      </c>
    </row>
    <row r="33" spans="1:45" x14ac:dyDescent="0.3">
      <c r="A33" t="s">
        <v>554</v>
      </c>
    </row>
    <row r="45" spans="1:45" x14ac:dyDescent="0.3">
      <c r="A45" t="s">
        <v>631</v>
      </c>
    </row>
    <row r="46" spans="1:45" x14ac:dyDescent="0.3">
      <c r="A46" t="s">
        <v>625</v>
      </c>
      <c r="C46">
        <v>1</v>
      </c>
      <c r="D46">
        <v>2</v>
      </c>
      <c r="E46">
        <v>3</v>
      </c>
      <c r="F46">
        <v>4</v>
      </c>
      <c r="G46">
        <v>5</v>
      </c>
      <c r="H46">
        <v>6</v>
      </c>
      <c r="I46">
        <v>7</v>
      </c>
      <c r="J46">
        <v>8</v>
      </c>
      <c r="K46">
        <v>9</v>
      </c>
      <c r="L46">
        <v>10</v>
      </c>
      <c r="M46">
        <v>11</v>
      </c>
      <c r="N46">
        <v>12</v>
      </c>
      <c r="O46">
        <v>13</v>
      </c>
      <c r="P46">
        <v>14</v>
      </c>
      <c r="Q46">
        <v>15</v>
      </c>
      <c r="R46">
        <v>16</v>
      </c>
      <c r="S46">
        <v>17</v>
      </c>
      <c r="T46">
        <v>18</v>
      </c>
      <c r="U46">
        <v>19</v>
      </c>
      <c r="V46">
        <v>20</v>
      </c>
      <c r="W46">
        <v>21</v>
      </c>
      <c r="X46">
        <v>22</v>
      </c>
      <c r="Y46">
        <v>23</v>
      </c>
      <c r="Z46">
        <v>24</v>
      </c>
      <c r="AA46">
        <v>25</v>
      </c>
      <c r="AB46">
        <v>26</v>
      </c>
      <c r="AC46">
        <v>27</v>
      </c>
      <c r="AD46">
        <v>28</v>
      </c>
      <c r="AE46">
        <v>29</v>
      </c>
      <c r="AF46">
        <v>30</v>
      </c>
      <c r="AG46">
        <v>31</v>
      </c>
      <c r="AH46">
        <v>32</v>
      </c>
      <c r="AI46">
        <v>33</v>
      </c>
      <c r="AJ46">
        <v>34</v>
      </c>
      <c r="AK46">
        <v>35</v>
      </c>
      <c r="AL46">
        <v>36</v>
      </c>
      <c r="AM46">
        <v>37</v>
      </c>
      <c r="AN46">
        <v>38</v>
      </c>
      <c r="AO46">
        <v>39</v>
      </c>
      <c r="AP46">
        <v>40</v>
      </c>
      <c r="AQ46">
        <v>41</v>
      </c>
      <c r="AR46">
        <v>42</v>
      </c>
      <c r="AS46">
        <v>43</v>
      </c>
    </row>
    <row r="47" spans="1:45" x14ac:dyDescent="0.3">
      <c r="B47" t="s">
        <v>626</v>
      </c>
      <c r="C47">
        <v>0.46670544779390116</v>
      </c>
      <c r="D47">
        <v>0.68954358266540006</v>
      </c>
      <c r="E47">
        <v>0.78457023724930186</v>
      </c>
      <c r="F47">
        <v>1.2193543452494002</v>
      </c>
      <c r="G47">
        <v>-0.56291542566090091</v>
      </c>
      <c r="H47">
        <v>-1.7267806308768994</v>
      </c>
      <c r="I47">
        <v>-2.1570845663904006</v>
      </c>
      <c r="J47">
        <v>-0.19632275648420044</v>
      </c>
      <c r="K47">
        <v>0.29203786915740076</v>
      </c>
      <c r="L47">
        <v>0.17947888210739921</v>
      </c>
      <c r="M47">
        <v>7.9613131245299951E-2</v>
      </c>
      <c r="N47">
        <v>0.13010663621230018</v>
      </c>
      <c r="O47">
        <v>8.9759691079101256E-2</v>
      </c>
      <c r="P47">
        <v>0.12193956081630042</v>
      </c>
      <c r="Q47">
        <v>8.1794149985899012E-2</v>
      </c>
      <c r="R47">
        <v>0.10092307085719926</v>
      </c>
      <c r="S47">
        <v>7.0295054552700631E-2</v>
      </c>
      <c r="T47">
        <v>8.5751990307099402E-2</v>
      </c>
      <c r="U47">
        <v>5.7011005832900696E-2</v>
      </c>
      <c r="V47">
        <v>7.6659741746300247E-2</v>
      </c>
      <c r="W47">
        <v>4.9054797016299945E-2</v>
      </c>
      <c r="X47">
        <v>6.7696996518300245E-2</v>
      </c>
      <c r="Y47">
        <v>4.0245890422099806E-2</v>
      </c>
      <c r="Z47">
        <v>6.313618609389976E-2</v>
      </c>
      <c r="AA47">
        <v>3.4416884334900755E-2</v>
      </c>
      <c r="AB47">
        <v>4.9768820271500758E-2</v>
      </c>
      <c r="AC47">
        <v>3.1099697068300014E-2</v>
      </c>
      <c r="AD47">
        <v>3.9121045770199037E-2</v>
      </c>
      <c r="AE47">
        <v>2.3799637005299246E-2</v>
      </c>
      <c r="AF47">
        <v>3.1431773471700397E-2</v>
      </c>
      <c r="AG47">
        <v>1.5010658703100421E-2</v>
      </c>
      <c r="AH47">
        <v>1.9932798142799357E-2</v>
      </c>
      <c r="AI47">
        <v>8.1514051121001074E-3</v>
      </c>
      <c r="AJ47">
        <v>7.8947077496990814E-3</v>
      </c>
      <c r="AK47">
        <v>7.9211022861999658E-3</v>
      </c>
      <c r="AL47">
        <v>5.7156788020040761E-4</v>
      </c>
      <c r="AM47">
        <v>-9.5104265069867466E-4</v>
      </c>
      <c r="AN47">
        <v>-7.5701409188999591E-3</v>
      </c>
      <c r="AO47">
        <v>-3.2952386724002802E-3</v>
      </c>
      <c r="AP47">
        <v>-7.5588588276997992E-3</v>
      </c>
      <c r="AQ47">
        <v>-1.2836959176000529E-2</v>
      </c>
      <c r="AR47">
        <v>-1.1043013612399566E-2</v>
      </c>
      <c r="AS47">
        <v>-1.1900785964100158E-2</v>
      </c>
    </row>
    <row r="48" spans="1:45" x14ac:dyDescent="0.3">
      <c r="B48" t="s">
        <v>627</v>
      </c>
      <c r="C48">
        <v>-0.10823779297612912</v>
      </c>
      <c r="D48">
        <v>-0.2813833375635344</v>
      </c>
      <c r="E48">
        <v>-0.47854920132502921</v>
      </c>
      <c r="F48">
        <v>-0.72637948773094374</v>
      </c>
      <c r="G48">
        <v>-0.57402364157708163</v>
      </c>
      <c r="H48">
        <v>-8.2106231485634673E-3</v>
      </c>
      <c r="I48">
        <v>0.65981388777687222</v>
      </c>
      <c r="J48">
        <v>0.85477666387150375</v>
      </c>
      <c r="K48">
        <v>0.72713971915834286</v>
      </c>
      <c r="L48">
        <v>0.56797866565194699</v>
      </c>
      <c r="M48">
        <v>0.39759789850426497</v>
      </c>
      <c r="N48">
        <v>0.24271600931868864</v>
      </c>
      <c r="O48">
        <v>0.10534377898909764</v>
      </c>
      <c r="P48">
        <v>8.1913570477709641E-4</v>
      </c>
      <c r="Q48">
        <v>-7.8248715428586024E-2</v>
      </c>
      <c r="R48">
        <v>-0.12804282243513709</v>
      </c>
      <c r="S48">
        <v>-0.15865265284695784</v>
      </c>
      <c r="T48">
        <v>-0.1706509989683358</v>
      </c>
      <c r="U48">
        <v>-0.17095028031668402</v>
      </c>
      <c r="V48">
        <v>-0.16321779323498209</v>
      </c>
      <c r="W48">
        <v>-0.14970544308540168</v>
      </c>
      <c r="X48">
        <v>-0.13441652172033747</v>
      </c>
      <c r="Y48">
        <v>-0.11670069396151339</v>
      </c>
      <c r="Z48">
        <v>-0.10163598493588832</v>
      </c>
      <c r="AA48">
        <v>-8.5343271718174574E-2</v>
      </c>
      <c r="AB48">
        <v>-7.1558688961981254E-2</v>
      </c>
      <c r="AC48">
        <v>-5.8459155171630695E-2</v>
      </c>
      <c r="AD48">
        <v>-4.7400969302624496E-2</v>
      </c>
      <c r="AE48">
        <v>-3.6921905758824369E-2</v>
      </c>
      <c r="AF48">
        <v>-2.8738463391686508E-2</v>
      </c>
      <c r="AG48">
        <v>-2.0333775632330742E-2</v>
      </c>
      <c r="AH48">
        <v>-1.3388528563129665E-2</v>
      </c>
      <c r="AI48">
        <v>-6.6017819926433852E-3</v>
      </c>
      <c r="AJ48">
        <v>-3.111351401074991E-4</v>
      </c>
      <c r="AK48">
        <v>3.7578075493538421E-3</v>
      </c>
      <c r="AL48">
        <v>8.2477729571261982E-3</v>
      </c>
      <c r="AM48">
        <v>1.1777601221074629E-2</v>
      </c>
      <c r="AN48">
        <v>1.5844223799132973E-2</v>
      </c>
      <c r="AO48">
        <v>1.7997956964732609E-2</v>
      </c>
      <c r="AP48">
        <v>1.9844177321326484E-2</v>
      </c>
      <c r="AQ48">
        <v>2.2054708916929844E-2</v>
      </c>
      <c r="AR48">
        <v>2.3450112907874576E-2</v>
      </c>
      <c r="AS48">
        <v>2.4037673425070238E-2</v>
      </c>
    </row>
    <row r="50" spans="1:45" x14ac:dyDescent="0.3">
      <c r="A50" t="s">
        <v>628</v>
      </c>
      <c r="C50">
        <v>1</v>
      </c>
      <c r="D50">
        <v>2</v>
      </c>
      <c r="E50">
        <v>3</v>
      </c>
      <c r="F50">
        <v>4</v>
      </c>
      <c r="G50">
        <v>5</v>
      </c>
      <c r="H50">
        <v>6</v>
      </c>
      <c r="I50">
        <v>7</v>
      </c>
      <c r="J50">
        <v>8</v>
      </c>
      <c r="K50">
        <v>9</v>
      </c>
      <c r="L50">
        <v>10</v>
      </c>
      <c r="M50">
        <v>11</v>
      </c>
      <c r="N50">
        <v>12</v>
      </c>
      <c r="O50">
        <v>13</v>
      </c>
      <c r="P50">
        <v>14</v>
      </c>
      <c r="Q50">
        <v>15</v>
      </c>
      <c r="R50">
        <v>16</v>
      </c>
      <c r="S50">
        <v>17</v>
      </c>
      <c r="T50">
        <v>18</v>
      </c>
      <c r="U50">
        <v>19</v>
      </c>
      <c r="V50">
        <v>20</v>
      </c>
      <c r="W50">
        <v>21</v>
      </c>
      <c r="X50">
        <v>22</v>
      </c>
      <c r="Y50">
        <v>23</v>
      </c>
      <c r="Z50">
        <v>24</v>
      </c>
      <c r="AA50">
        <v>25</v>
      </c>
      <c r="AB50">
        <v>26</v>
      </c>
      <c r="AC50">
        <v>27</v>
      </c>
      <c r="AD50">
        <v>28</v>
      </c>
      <c r="AE50">
        <v>29</v>
      </c>
      <c r="AF50">
        <v>30</v>
      </c>
      <c r="AG50">
        <v>31</v>
      </c>
      <c r="AH50">
        <v>32</v>
      </c>
      <c r="AI50">
        <v>33</v>
      </c>
      <c r="AJ50">
        <v>34</v>
      </c>
      <c r="AK50">
        <v>35</v>
      </c>
      <c r="AL50">
        <v>36</v>
      </c>
      <c r="AM50">
        <v>37</v>
      </c>
      <c r="AN50">
        <v>38</v>
      </c>
      <c r="AO50">
        <v>39</v>
      </c>
      <c r="AP50">
        <v>40</v>
      </c>
      <c r="AQ50">
        <v>41</v>
      </c>
      <c r="AR50">
        <v>42</v>
      </c>
      <c r="AS50">
        <v>43</v>
      </c>
    </row>
    <row r="51" spans="1:45" x14ac:dyDescent="0.3">
      <c r="B51" t="s">
        <v>629</v>
      </c>
      <c r="C51">
        <v>0.24070169816450132</v>
      </c>
      <c r="D51">
        <v>0.3558769678052992</v>
      </c>
      <c r="E51">
        <v>0.40518607062240003</v>
      </c>
      <c r="F51">
        <v>0.63010363137360059</v>
      </c>
      <c r="G51">
        <v>-0.28847756277329967</v>
      </c>
      <c r="H51">
        <v>-0.88540483243139956</v>
      </c>
      <c r="I51">
        <v>-1.1026913502599003</v>
      </c>
      <c r="J51">
        <v>-9.5265438504800459E-2</v>
      </c>
      <c r="K51">
        <v>0.14985451993709958</v>
      </c>
      <c r="L51">
        <v>9.2323777885398861E-2</v>
      </c>
      <c r="M51">
        <v>3.8057973707300574E-2</v>
      </c>
      <c r="N51">
        <v>6.9110038083899927E-2</v>
      </c>
      <c r="O51">
        <v>4.5431421730300625E-2</v>
      </c>
      <c r="P51">
        <v>6.3985876405700526E-2</v>
      </c>
      <c r="Q51">
        <v>4.0806236083999747E-2</v>
      </c>
      <c r="R51">
        <v>4.9720362479399594E-2</v>
      </c>
      <c r="S51">
        <v>3.7301547439200222E-2</v>
      </c>
      <c r="T51">
        <v>4.4723566653899482E-2</v>
      </c>
      <c r="U51">
        <v>2.711906648319995E-2</v>
      </c>
      <c r="V51">
        <v>4.0489037266500105E-2</v>
      </c>
      <c r="W51">
        <v>2.3855581586500196E-2</v>
      </c>
      <c r="X51">
        <v>3.5663761187000598E-2</v>
      </c>
      <c r="Y51">
        <v>2.0524262628199286E-2</v>
      </c>
      <c r="Z51">
        <v>3.0398835843699346E-2</v>
      </c>
      <c r="AA51">
        <v>1.9474333514100939E-2</v>
      </c>
      <c r="AB51">
        <v>2.4855956790499623E-2</v>
      </c>
      <c r="AC51">
        <v>1.6084849606400053E-2</v>
      </c>
      <c r="AD51">
        <v>1.93093255811988E-2</v>
      </c>
      <c r="AE51">
        <v>1.3460063008499668E-2</v>
      </c>
      <c r="AF51">
        <v>1.426032888460077E-2</v>
      </c>
      <c r="AG51">
        <v>9.2990425940006616E-3</v>
      </c>
      <c r="AH51">
        <v>7.27485741530004E-3</v>
      </c>
      <c r="AI51">
        <v>7.5572720399999516E-3</v>
      </c>
      <c r="AJ51">
        <v>1.797803612099691E-3</v>
      </c>
      <c r="AK51">
        <v>3.165542765699858E-3</v>
      </c>
      <c r="AL51">
        <v>-3.8694219200025026E-4</v>
      </c>
      <c r="AM51">
        <v>2.4144505756010237E-3</v>
      </c>
      <c r="AN51">
        <v>-8.7394745862001688E-3</v>
      </c>
      <c r="AO51">
        <v>1.4773012203997404E-3</v>
      </c>
      <c r="AP51">
        <v>-6.2342944407003942E-3</v>
      </c>
      <c r="AQ51">
        <v>-5.6408536593000047E-3</v>
      </c>
      <c r="AR51">
        <v>-5.5832121754001429E-3</v>
      </c>
      <c r="AS51">
        <v>-6.3319461849994929E-3</v>
      </c>
    </row>
    <row r="52" spans="1:45" x14ac:dyDescent="0.3">
      <c r="B52" t="s">
        <v>630</v>
      </c>
      <c r="C52">
        <v>-5.5769518213721891E-2</v>
      </c>
      <c r="D52">
        <v>-0.14502832064751114</v>
      </c>
      <c r="E52">
        <v>-0.24674105916828726</v>
      </c>
      <c r="F52">
        <v>-0.37468773504549802</v>
      </c>
      <c r="G52">
        <v>-0.29598940994692846</v>
      </c>
      <c r="H52">
        <v>-4.1148309840810526E-3</v>
      </c>
      <c r="I52">
        <v>0.33963469421094405</v>
      </c>
      <c r="J52">
        <v>0.43963097620238756</v>
      </c>
      <c r="K52">
        <v>0.37409983319771634</v>
      </c>
      <c r="L52">
        <v>0.29220341951137208</v>
      </c>
      <c r="M52">
        <v>0.20509907841845809</v>
      </c>
      <c r="N52">
        <v>0.12503268969512593</v>
      </c>
      <c r="O52">
        <v>5.4313291829988231E-2</v>
      </c>
      <c r="P52">
        <v>2.3370371431408188E-4</v>
      </c>
      <c r="Q52">
        <v>-4.0332413013433044E-2</v>
      </c>
      <c r="R52">
        <v>-6.5448046629013046E-2</v>
      </c>
      <c r="S52">
        <v>-8.1388299475504411E-2</v>
      </c>
      <c r="T52">
        <v>-8.7873367550062031E-2</v>
      </c>
      <c r="U52">
        <v>-8.76694042232673E-2</v>
      </c>
      <c r="V52">
        <v>-8.3845024251250067E-2</v>
      </c>
      <c r="W52">
        <v>-7.6798983933301646E-2</v>
      </c>
      <c r="X52">
        <v>-6.91131468621764E-2</v>
      </c>
      <c r="Y52">
        <v>-6.0098986722312286E-2</v>
      </c>
      <c r="Z52">
        <v>-5.1928712315085779E-2</v>
      </c>
      <c r="AA52">
        <v>-4.388761877316405E-2</v>
      </c>
      <c r="AB52">
        <v>-3.6806497173369479E-2</v>
      </c>
      <c r="AC52">
        <v>-3.010130632178365E-2</v>
      </c>
      <c r="AD52">
        <v>-2.4275545526131204E-2</v>
      </c>
      <c r="AE52">
        <v>-1.9146035123185356E-2</v>
      </c>
      <c r="AF52">
        <v>-1.4605193288175222E-2</v>
      </c>
      <c r="AG52">
        <v>-1.0533060460449217E-2</v>
      </c>
      <c r="AH52">
        <v>-6.4417010863015989E-3</v>
      </c>
      <c r="AI52">
        <v>-3.5750616345420205E-3</v>
      </c>
      <c r="AJ52">
        <v>-3.8849383887651356E-5</v>
      </c>
      <c r="AK52">
        <v>2.3136712966165263E-3</v>
      </c>
      <c r="AL52">
        <v>4.7895355028804154E-3</v>
      </c>
      <c r="AM52">
        <v>5.9514647959058031E-3</v>
      </c>
      <c r="AN52">
        <v>8.8884782777021165E-3</v>
      </c>
      <c r="AO52">
        <v>9.5273753271785111E-3</v>
      </c>
      <c r="AP52">
        <v>1.0723872022522229E-2</v>
      </c>
      <c r="AQ52">
        <v>1.1687296953255544E-2</v>
      </c>
      <c r="AR52">
        <v>1.222977110664214E-2</v>
      </c>
      <c r="AS52">
        <v>1.2438715428175762E-2</v>
      </c>
    </row>
  </sheetData>
  <mergeCells count="1">
    <mergeCell ref="V2:W2"/>
  </mergeCells>
  <hyperlinks>
    <hyperlink ref="V2:W2" location="Indhold!A1" display="Tilbage til oversigt" xr:uid="{916FA4D6-BFB2-492F-8A4F-805A0D7398BB}"/>
  </hyperlinks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59A94-0D35-4FBA-AEAE-41E84FC23702}">
  <dimension ref="A2:T105"/>
  <sheetViews>
    <sheetView workbookViewId="0">
      <selection sqref="A1:XFD1"/>
    </sheetView>
  </sheetViews>
  <sheetFormatPr defaultRowHeight="14.4" x14ac:dyDescent="0.3"/>
  <cols>
    <col min="3" max="5" width="12" bestFit="1" customWidth="1"/>
  </cols>
  <sheetData>
    <row r="2" spans="1:20" x14ac:dyDescent="0.3">
      <c r="A2" s="44" t="s">
        <v>638</v>
      </c>
      <c r="B2" s="44" t="s">
        <v>639</v>
      </c>
      <c r="C2" s="44"/>
      <c r="D2" s="44"/>
      <c r="E2" s="44"/>
      <c r="F2" s="44"/>
      <c r="G2" s="44"/>
      <c r="H2" s="44"/>
      <c r="I2" s="44" t="s">
        <v>709</v>
      </c>
      <c r="J2" s="44" t="s">
        <v>655</v>
      </c>
      <c r="K2" s="44"/>
      <c r="L2" s="44"/>
      <c r="M2" s="44"/>
      <c r="N2" s="65"/>
      <c r="O2" s="65"/>
      <c r="P2" s="65"/>
      <c r="Q2" s="65"/>
      <c r="R2" s="65"/>
      <c r="S2" s="105" t="s">
        <v>590</v>
      </c>
      <c r="T2" s="105"/>
    </row>
    <row r="3" spans="1:20" x14ac:dyDescent="0.3">
      <c r="A3" t="s">
        <v>632</v>
      </c>
      <c r="E3" t="s">
        <v>633</v>
      </c>
    </row>
    <row r="4" spans="1:20" x14ac:dyDescent="0.3">
      <c r="B4" t="s">
        <v>634</v>
      </c>
      <c r="C4" t="s">
        <v>635</v>
      </c>
      <c r="D4" t="s">
        <v>636</v>
      </c>
      <c r="E4" t="s">
        <v>637</v>
      </c>
    </row>
    <row r="5" spans="1:20" x14ac:dyDescent="0.3">
      <c r="A5">
        <v>0</v>
      </c>
      <c r="B5">
        <v>0</v>
      </c>
      <c r="C5">
        <v>1.2348183344165122</v>
      </c>
      <c r="D5">
        <v>0</v>
      </c>
      <c r="E5">
        <v>1.2075665290393873</v>
      </c>
    </row>
    <row r="6" spans="1:20" x14ac:dyDescent="0.3">
      <c r="A6">
        <v>1</v>
      </c>
      <c r="B6">
        <v>0</v>
      </c>
      <c r="C6">
        <v>1.2343967167718486</v>
      </c>
      <c r="D6">
        <v>0</v>
      </c>
      <c r="E6">
        <v>1.2023185896191386</v>
      </c>
    </row>
    <row r="7" spans="1:20" x14ac:dyDescent="0.3">
      <c r="A7">
        <v>2</v>
      </c>
      <c r="B7">
        <v>0</v>
      </c>
      <c r="C7">
        <v>1.2341587365120739</v>
      </c>
      <c r="D7">
        <v>0</v>
      </c>
      <c r="E7">
        <v>1.1973782387320575</v>
      </c>
    </row>
    <row r="8" spans="1:20" x14ac:dyDescent="0.3">
      <c r="A8">
        <v>3</v>
      </c>
      <c r="B8">
        <v>0</v>
      </c>
      <c r="C8">
        <v>1.2338945869641016</v>
      </c>
      <c r="D8">
        <v>0</v>
      </c>
      <c r="E8">
        <v>1.192543419289444</v>
      </c>
    </row>
    <row r="9" spans="1:20" x14ac:dyDescent="0.3">
      <c r="A9">
        <v>4</v>
      </c>
      <c r="B9">
        <v>0</v>
      </c>
      <c r="C9">
        <v>1.2337154177955456</v>
      </c>
      <c r="D9">
        <v>0</v>
      </c>
      <c r="E9">
        <v>1.1879186687943626</v>
      </c>
    </row>
    <row r="10" spans="1:20" x14ac:dyDescent="0.3">
      <c r="A10">
        <v>5</v>
      </c>
      <c r="B10">
        <v>0</v>
      </c>
      <c r="C10">
        <v>1.2335780533092988</v>
      </c>
      <c r="D10">
        <v>0</v>
      </c>
      <c r="E10">
        <v>1.1834532095725521</v>
      </c>
    </row>
    <row r="11" spans="1:20" x14ac:dyDescent="0.3">
      <c r="A11">
        <v>6</v>
      </c>
      <c r="B11">
        <v>0</v>
      </c>
      <c r="C11">
        <v>1.2333159432554905</v>
      </c>
      <c r="D11">
        <v>0</v>
      </c>
      <c r="E11">
        <v>1.1789733976691401</v>
      </c>
    </row>
    <row r="12" spans="1:20" x14ac:dyDescent="0.3">
      <c r="A12">
        <v>7</v>
      </c>
      <c r="B12">
        <v>0</v>
      </c>
      <c r="C12">
        <v>1.2332003868139083</v>
      </c>
      <c r="D12">
        <v>0</v>
      </c>
      <c r="E12">
        <v>1.1747196995333338</v>
      </c>
    </row>
    <row r="13" spans="1:20" x14ac:dyDescent="0.3">
      <c r="A13">
        <v>8</v>
      </c>
      <c r="B13">
        <v>0</v>
      </c>
      <c r="C13">
        <v>1.2330153708982665</v>
      </c>
      <c r="D13">
        <v>0</v>
      </c>
      <c r="E13">
        <v>1.1704616757130255</v>
      </c>
    </row>
    <row r="14" spans="1:20" x14ac:dyDescent="0.3">
      <c r="A14">
        <v>9</v>
      </c>
      <c r="B14">
        <v>0</v>
      </c>
      <c r="C14">
        <v>1.2328408201972045</v>
      </c>
      <c r="D14">
        <v>0</v>
      </c>
      <c r="E14">
        <v>1.1662477697583036</v>
      </c>
    </row>
    <row r="15" spans="1:20" x14ac:dyDescent="0.3">
      <c r="A15">
        <v>10</v>
      </c>
      <c r="B15">
        <v>0</v>
      </c>
      <c r="C15">
        <v>1.2326640686533952</v>
      </c>
      <c r="D15">
        <v>0</v>
      </c>
      <c r="E15">
        <v>1.1620350694480679</v>
      </c>
    </row>
    <row r="16" spans="1:20" x14ac:dyDescent="0.3">
      <c r="A16">
        <v>11</v>
      </c>
      <c r="B16">
        <v>0</v>
      </c>
      <c r="C16">
        <v>1.2325216684567153</v>
      </c>
      <c r="D16">
        <v>0</v>
      </c>
      <c r="E16">
        <v>1.1578251231570131</v>
      </c>
    </row>
    <row r="17" spans="1:5" x14ac:dyDescent="0.3">
      <c r="A17">
        <v>12</v>
      </c>
      <c r="B17">
        <v>0</v>
      </c>
      <c r="C17">
        <v>1.2324130902283237</v>
      </c>
      <c r="D17">
        <v>0</v>
      </c>
      <c r="E17">
        <v>1.153583524393893</v>
      </c>
    </row>
    <row r="18" spans="1:5" x14ac:dyDescent="0.3">
      <c r="A18">
        <v>13</v>
      </c>
      <c r="B18">
        <v>5.4165845972030724E-2</v>
      </c>
      <c r="C18">
        <v>1.2335895713219525</v>
      </c>
      <c r="D18">
        <v>2.3209099417512802E-3</v>
      </c>
      <c r="E18">
        <v>1.1496443802097007</v>
      </c>
    </row>
    <row r="19" spans="1:5" x14ac:dyDescent="0.3">
      <c r="A19">
        <v>14</v>
      </c>
      <c r="B19">
        <v>8.3710852865865673E-2</v>
      </c>
      <c r="C19">
        <v>1.235467853403204</v>
      </c>
      <c r="D19">
        <v>5.907527065277556E-3</v>
      </c>
      <c r="E19">
        <v>1.1457965971093826</v>
      </c>
    </row>
    <row r="20" spans="1:5" x14ac:dyDescent="0.3">
      <c r="A20">
        <v>15</v>
      </c>
      <c r="B20">
        <v>8.3710852865865673E-2</v>
      </c>
      <c r="C20">
        <v>1.2214513593676961</v>
      </c>
      <c r="D20">
        <v>9.4177841971547199E-3</v>
      </c>
      <c r="E20">
        <v>1.1417448208810628</v>
      </c>
    </row>
    <row r="21" spans="1:5" x14ac:dyDescent="0.3">
      <c r="A21">
        <v>16</v>
      </c>
      <c r="B21">
        <v>0.16742170573173135</v>
      </c>
      <c r="C21">
        <v>1.2136471462704403</v>
      </c>
      <c r="D21">
        <v>1.6499680060315797E-2</v>
      </c>
      <c r="E21">
        <v>1.1381889873712601</v>
      </c>
    </row>
    <row r="22" spans="1:5" x14ac:dyDescent="0.3">
      <c r="A22">
        <v>17</v>
      </c>
      <c r="B22">
        <v>0.14280086665353556</v>
      </c>
      <c r="C22">
        <v>1.2108584659946975</v>
      </c>
      <c r="D22">
        <v>2.2533221728044148E-2</v>
      </c>
      <c r="E22">
        <v>1.1341775819434095</v>
      </c>
    </row>
    <row r="23" spans="1:5" x14ac:dyDescent="0.3">
      <c r="A23">
        <v>18</v>
      </c>
      <c r="B23">
        <v>0.60074847350797722</v>
      </c>
      <c r="C23">
        <v>1.2004582250830733</v>
      </c>
      <c r="D23">
        <v>4.780160736827966E-2</v>
      </c>
      <c r="E23">
        <v>1.1337011016650951</v>
      </c>
    </row>
    <row r="24" spans="1:5" x14ac:dyDescent="0.3">
      <c r="A24">
        <v>19</v>
      </c>
      <c r="B24">
        <v>2.9249556824896592</v>
      </c>
      <c r="C24">
        <v>1.2166755068318169</v>
      </c>
      <c r="D24">
        <v>0.1708510004007103</v>
      </c>
      <c r="E24">
        <v>1.1529600534982389</v>
      </c>
    </row>
    <row r="25" spans="1:5" x14ac:dyDescent="0.3">
      <c r="A25">
        <v>20</v>
      </c>
      <c r="B25">
        <v>3.3041166042938745</v>
      </c>
      <c r="C25">
        <v>1.2060912455048942</v>
      </c>
      <c r="D25">
        <v>0.29928354591074069</v>
      </c>
      <c r="E25">
        <v>1.1730939868060672</v>
      </c>
    </row>
    <row r="26" spans="1:5" x14ac:dyDescent="0.3">
      <c r="A26">
        <v>21</v>
      </c>
      <c r="B26">
        <v>3.4912349812881627</v>
      </c>
      <c r="C26">
        <v>1.1890352732542897</v>
      </c>
      <c r="D26">
        <v>0.42287705385347862</v>
      </c>
      <c r="E26">
        <v>1.1919914903224915</v>
      </c>
    </row>
    <row r="27" spans="1:5" x14ac:dyDescent="0.3">
      <c r="A27">
        <v>22</v>
      </c>
      <c r="B27">
        <v>4.2594051605278711</v>
      </c>
      <c r="C27">
        <v>1.1735161488243673</v>
      </c>
      <c r="D27">
        <v>0.56179280845633683</v>
      </c>
      <c r="E27">
        <v>1.2138327010414083</v>
      </c>
    </row>
    <row r="28" spans="1:5" x14ac:dyDescent="0.3">
      <c r="A28">
        <v>23</v>
      </c>
      <c r="B28">
        <v>5.5396887925940517</v>
      </c>
      <c r="C28">
        <v>1.1907145507656571</v>
      </c>
      <c r="D28">
        <v>0.74072072389606491</v>
      </c>
      <c r="E28">
        <v>1.2435595746855976</v>
      </c>
    </row>
    <row r="29" spans="1:5" x14ac:dyDescent="0.3">
      <c r="A29">
        <v>24</v>
      </c>
      <c r="B29">
        <v>6.6082332085877491</v>
      </c>
      <c r="C29">
        <v>1.2200984910478438</v>
      </c>
      <c r="D29">
        <v>0.93878736792241246</v>
      </c>
      <c r="E29">
        <v>1.277137949036165</v>
      </c>
    </row>
    <row r="30" spans="1:5" x14ac:dyDescent="0.3">
      <c r="A30">
        <v>25</v>
      </c>
      <c r="B30">
        <v>6.6919440614536141</v>
      </c>
      <c r="C30">
        <v>1.263029210484941</v>
      </c>
      <c r="D30">
        <v>1.1290856123797552</v>
      </c>
      <c r="E30">
        <v>1.3089203987626741</v>
      </c>
    </row>
    <row r="31" spans="1:5" x14ac:dyDescent="0.3">
      <c r="A31">
        <v>26</v>
      </c>
      <c r="B31">
        <v>6.3324798109119564</v>
      </c>
      <c r="C31">
        <v>1.3002194460986372</v>
      </c>
      <c r="D31">
        <v>1.2913239192877544</v>
      </c>
      <c r="E31">
        <v>1.3349299712718381</v>
      </c>
    </row>
    <row r="32" spans="1:5" x14ac:dyDescent="0.3">
      <c r="A32">
        <v>27</v>
      </c>
      <c r="B32">
        <v>6.1059680913925547</v>
      </c>
      <c r="C32">
        <v>1.3366836616503583</v>
      </c>
      <c r="D32">
        <v>1.4366840391557503</v>
      </c>
      <c r="E32">
        <v>1.357515000709925</v>
      </c>
    </row>
    <row r="33" spans="1:5" x14ac:dyDescent="0.3">
      <c r="A33">
        <v>28</v>
      </c>
      <c r="B33">
        <v>5.9434705534764625</v>
      </c>
      <c r="C33">
        <v>1.3755869628811206</v>
      </c>
      <c r="D33">
        <v>1.5725339254526354</v>
      </c>
      <c r="E33">
        <v>1.3783500942622964</v>
      </c>
    </row>
    <row r="34" spans="1:5" x14ac:dyDescent="0.3">
      <c r="A34">
        <v>29</v>
      </c>
      <c r="B34">
        <v>5.2737837305495372</v>
      </c>
      <c r="C34">
        <v>1.401920471008357</v>
      </c>
      <c r="D34">
        <v>1.6770193836835812</v>
      </c>
      <c r="E34">
        <v>1.392853470793759</v>
      </c>
    </row>
    <row r="35" spans="1:5" x14ac:dyDescent="0.3">
      <c r="A35">
        <v>30</v>
      </c>
      <c r="B35">
        <v>4.8158361236950959</v>
      </c>
      <c r="C35">
        <v>1.4277520022267884</v>
      </c>
      <c r="D35">
        <v>1.7694225162844797</v>
      </c>
      <c r="E35">
        <v>1.4048974136309733</v>
      </c>
    </row>
    <row r="36" spans="1:5" x14ac:dyDescent="0.3">
      <c r="A36">
        <v>31</v>
      </c>
      <c r="B36">
        <v>4.2101634823714793</v>
      </c>
      <c r="C36">
        <v>1.4561364647856223</v>
      </c>
      <c r="D36">
        <v>1.8538162718668694</v>
      </c>
      <c r="E36">
        <v>1.4153872370580249</v>
      </c>
    </row>
    <row r="37" spans="1:5" x14ac:dyDescent="0.3">
      <c r="A37">
        <v>32</v>
      </c>
      <c r="B37">
        <v>3.38782745715974</v>
      </c>
      <c r="C37">
        <v>1.4692855286188555</v>
      </c>
      <c r="D37">
        <v>1.9072965802100721</v>
      </c>
      <c r="E37">
        <v>1.4197615615460317</v>
      </c>
    </row>
    <row r="38" spans="1:5" x14ac:dyDescent="0.3">
      <c r="A38">
        <v>33</v>
      </c>
      <c r="B38">
        <v>3.1071498916683078</v>
      </c>
      <c r="C38">
        <v>1.4811991820686436</v>
      </c>
      <c r="D38">
        <v>1.9545099180415633</v>
      </c>
      <c r="E38">
        <v>1.4231058644949499</v>
      </c>
    </row>
    <row r="39" spans="1:5" x14ac:dyDescent="0.3">
      <c r="A39">
        <v>34</v>
      </c>
      <c r="B39">
        <v>2.8067756549143197</v>
      </c>
      <c r="C39">
        <v>1.4890265895479446</v>
      </c>
      <c r="D39">
        <v>1.9920112058002124</v>
      </c>
      <c r="E39">
        <v>1.4247582265438585</v>
      </c>
    </row>
    <row r="40" spans="1:5" x14ac:dyDescent="0.3">
      <c r="A40">
        <v>35</v>
      </c>
      <c r="B40">
        <v>2.6787472917077015</v>
      </c>
      <c r="C40">
        <v>1.4985935328243156</v>
      </c>
      <c r="D40">
        <v>2.029515640794437</v>
      </c>
      <c r="E40">
        <v>1.4265786162541936</v>
      </c>
    </row>
    <row r="41" spans="1:5" x14ac:dyDescent="0.3">
      <c r="A41">
        <v>36</v>
      </c>
      <c r="B41">
        <v>2.437463068741383</v>
      </c>
      <c r="C41">
        <v>1.5000637266699561</v>
      </c>
      <c r="D41">
        <v>2.0529819968532381</v>
      </c>
      <c r="E41">
        <v>1.4257346157752098</v>
      </c>
    </row>
    <row r="42" spans="1:5" x14ac:dyDescent="0.3">
      <c r="A42">
        <v>37</v>
      </c>
      <c r="B42">
        <v>1.9056529446523536</v>
      </c>
      <c r="C42">
        <v>1.4904268095704447</v>
      </c>
      <c r="D42">
        <v>2.0559126499038212</v>
      </c>
      <c r="E42">
        <v>1.4208604370183515</v>
      </c>
    </row>
    <row r="43" spans="1:5" x14ac:dyDescent="0.3">
      <c r="A43">
        <v>38</v>
      </c>
      <c r="B43">
        <v>1.8564112664959622</v>
      </c>
      <c r="C43">
        <v>1.4806381799150794</v>
      </c>
      <c r="D43">
        <v>2.0576079994530048</v>
      </c>
      <c r="E43">
        <v>1.4159419073730182</v>
      </c>
    </row>
    <row r="44" spans="1:5" x14ac:dyDescent="0.3">
      <c r="A44">
        <v>39</v>
      </c>
      <c r="B44">
        <v>1.4920228481386646</v>
      </c>
      <c r="C44">
        <v>1.4647709142018159</v>
      </c>
      <c r="D44">
        <v>2.0474007875024607</v>
      </c>
      <c r="E44">
        <v>1.4086266183329299</v>
      </c>
    </row>
    <row r="45" spans="1:5" x14ac:dyDescent="0.3">
      <c r="A45">
        <v>40</v>
      </c>
      <c r="B45">
        <v>1.4772503446917471</v>
      </c>
      <c r="C45">
        <v>1.4564886288617482</v>
      </c>
      <c r="D45">
        <v>2.0472488251082859</v>
      </c>
      <c r="E45">
        <v>1.4035060114386619</v>
      </c>
    </row>
    <row r="46" spans="1:5" x14ac:dyDescent="0.3">
      <c r="A46">
        <v>41</v>
      </c>
      <c r="B46">
        <v>1.2655111286192633</v>
      </c>
      <c r="C46">
        <v>1.4439811481140101</v>
      </c>
      <c r="D46">
        <v>2.0392155517197472</v>
      </c>
      <c r="E46">
        <v>1.3968833177039655</v>
      </c>
    </row>
    <row r="47" spans="1:5" x14ac:dyDescent="0.3">
      <c r="A47">
        <v>42</v>
      </c>
      <c r="B47">
        <v>1.2261177860941501</v>
      </c>
      <c r="C47">
        <v>1.4306543448958799</v>
      </c>
      <c r="D47">
        <v>2.0294430587603065</v>
      </c>
      <c r="E47">
        <v>1.3897374194335641</v>
      </c>
    </row>
    <row r="48" spans="1:5" x14ac:dyDescent="0.3">
      <c r="A48">
        <v>43</v>
      </c>
      <c r="B48">
        <v>1.0833169194406145</v>
      </c>
      <c r="C48">
        <v>1.4134829668554263</v>
      </c>
      <c r="D48">
        <v>2.01291505387898</v>
      </c>
      <c r="E48">
        <v>1.3811065833921865</v>
      </c>
    </row>
    <row r="49" spans="1:5" x14ac:dyDescent="0.3">
      <c r="A49">
        <v>44</v>
      </c>
      <c r="B49">
        <v>1.0193027378373056</v>
      </c>
      <c r="C49">
        <v>1.3942967061380311</v>
      </c>
      <c r="D49">
        <v>1.9928226886256801</v>
      </c>
      <c r="E49">
        <v>1.3716678818382138</v>
      </c>
    </row>
    <row r="50" spans="1:5" x14ac:dyDescent="0.3">
      <c r="A50">
        <v>45</v>
      </c>
      <c r="B50">
        <v>0.97498522749655314</v>
      </c>
      <c r="C50">
        <v>1.3828882324561105</v>
      </c>
      <c r="D50">
        <v>1.9833107280321689</v>
      </c>
      <c r="E50">
        <v>1.3641631064231989</v>
      </c>
    </row>
    <row r="51" spans="1:5" x14ac:dyDescent="0.3">
      <c r="A51">
        <v>46</v>
      </c>
      <c r="B51">
        <v>0.85188103210557409</v>
      </c>
      <c r="C51">
        <v>1.3691486343062724</v>
      </c>
      <c r="D51">
        <v>1.9694485542765581</v>
      </c>
      <c r="E51">
        <v>1.3551583647715124</v>
      </c>
    </row>
    <row r="52" spans="1:5" x14ac:dyDescent="0.3">
      <c r="A52">
        <v>47</v>
      </c>
      <c r="B52">
        <v>0.72385266889895605</v>
      </c>
      <c r="C52">
        <v>1.3497486345456133</v>
      </c>
      <c r="D52">
        <v>1.9464447331356622</v>
      </c>
      <c r="E52">
        <v>1.3441060348695244</v>
      </c>
    </row>
    <row r="53" spans="1:5" x14ac:dyDescent="0.3">
      <c r="A53">
        <v>48</v>
      </c>
      <c r="B53">
        <v>0.77801851487098683</v>
      </c>
      <c r="C53">
        <v>1.3271362582589377</v>
      </c>
      <c r="D53">
        <v>1.9190310398912225</v>
      </c>
      <c r="E53">
        <v>1.3314394099777356</v>
      </c>
    </row>
    <row r="54" spans="1:5" x14ac:dyDescent="0.3">
      <c r="A54">
        <v>49</v>
      </c>
      <c r="B54">
        <v>0.60567264132361631</v>
      </c>
      <c r="C54">
        <v>1.3114060721689136</v>
      </c>
      <c r="D54">
        <v>1.9002939761814202</v>
      </c>
      <c r="E54">
        <v>1.3201506991711747</v>
      </c>
    </row>
    <row r="55" spans="1:5" x14ac:dyDescent="0.3">
      <c r="A55">
        <v>50</v>
      </c>
      <c r="B55">
        <v>0.52688595627338974</v>
      </c>
      <c r="C55">
        <v>1.291372948899099</v>
      </c>
      <c r="D55">
        <v>1.8747289307029278</v>
      </c>
      <c r="E55">
        <v>1.3070055056876948</v>
      </c>
    </row>
    <row r="56" spans="1:5" x14ac:dyDescent="0.3">
      <c r="A56">
        <v>51</v>
      </c>
      <c r="B56">
        <v>0.50226511719519396</v>
      </c>
      <c r="C56">
        <v>1.2764498491922309</v>
      </c>
      <c r="D56">
        <v>1.8563436665705979</v>
      </c>
      <c r="E56">
        <v>1.2943933628535673</v>
      </c>
    </row>
    <row r="57" spans="1:5" x14ac:dyDescent="0.3">
      <c r="A57">
        <v>52</v>
      </c>
      <c r="B57">
        <v>0.47272011030135908</v>
      </c>
      <c r="C57">
        <v>1.2626981897708514</v>
      </c>
      <c r="D57">
        <v>1.8394132889121264</v>
      </c>
      <c r="E57">
        <v>1.2815595147062946</v>
      </c>
    </row>
    <row r="58" spans="1:5" x14ac:dyDescent="0.3">
      <c r="A58">
        <v>53</v>
      </c>
      <c r="B58">
        <v>0.34469174709474099</v>
      </c>
      <c r="C58">
        <v>1.2355071862869893</v>
      </c>
      <c r="D58">
        <v>1.8020558104369415</v>
      </c>
      <c r="E58">
        <v>1.2642718254136189</v>
      </c>
    </row>
    <row r="59" spans="1:5" x14ac:dyDescent="0.3">
      <c r="A59">
        <v>54</v>
      </c>
      <c r="B59">
        <v>0.36438841835729763</v>
      </c>
      <c r="C59">
        <v>1.2159861877935947</v>
      </c>
      <c r="D59">
        <v>1.7759481865266351</v>
      </c>
      <c r="E59">
        <v>1.2480221028249197</v>
      </c>
    </row>
    <row r="60" spans="1:5" x14ac:dyDescent="0.3">
      <c r="A60">
        <v>55</v>
      </c>
      <c r="B60">
        <v>0.27082922986015362</v>
      </c>
      <c r="C60">
        <v>1.1872866851367458</v>
      </c>
      <c r="D60">
        <v>1.7358145356761638</v>
      </c>
      <c r="E60">
        <v>1.2281824192828887</v>
      </c>
    </row>
    <row r="61" spans="1:5" x14ac:dyDescent="0.3">
      <c r="A61">
        <v>56</v>
      </c>
      <c r="B61">
        <v>0.29052590112271026</v>
      </c>
      <c r="C61">
        <v>1.1678387140112874</v>
      </c>
      <c r="D61">
        <v>1.7092792928836709</v>
      </c>
      <c r="E61">
        <v>1.2110901123392983</v>
      </c>
    </row>
    <row r="62" spans="1:5" x14ac:dyDescent="0.3">
      <c r="A62">
        <v>57</v>
      </c>
      <c r="B62">
        <v>0.19696671262556625</v>
      </c>
      <c r="C62">
        <v>1.1413579067381519</v>
      </c>
      <c r="D62">
        <v>1.6718487574609826</v>
      </c>
      <c r="E62">
        <v>1.1903201752118171</v>
      </c>
    </row>
    <row r="63" spans="1:5" x14ac:dyDescent="0.3">
      <c r="A63">
        <v>58</v>
      </c>
      <c r="B63">
        <v>0.20189088044120546</v>
      </c>
      <c r="C63">
        <v>1.1140745454318897</v>
      </c>
      <c r="D63">
        <v>1.6332398697651744</v>
      </c>
      <c r="E63">
        <v>1.1695637388734488</v>
      </c>
    </row>
    <row r="64" spans="1:5" x14ac:dyDescent="0.3">
      <c r="A64">
        <v>59</v>
      </c>
      <c r="B64">
        <v>0.14280086665353556</v>
      </c>
      <c r="C64">
        <v>1.0891592720501115</v>
      </c>
      <c r="D64">
        <v>1.5977144705903636</v>
      </c>
      <c r="E64">
        <v>1.1491872671989569</v>
      </c>
    </row>
    <row r="65" spans="1:5" x14ac:dyDescent="0.3">
      <c r="A65">
        <v>60</v>
      </c>
      <c r="B65">
        <v>0.11818002757533977</v>
      </c>
      <c r="C65">
        <v>1.0643186262735582</v>
      </c>
      <c r="D65">
        <v>1.5621286415517988</v>
      </c>
      <c r="E65">
        <v>1.1281468757826374</v>
      </c>
    </row>
    <row r="66" spans="1:5" x14ac:dyDescent="0.3">
      <c r="A66">
        <v>61</v>
      </c>
      <c r="B66">
        <v>7.8786685050226513E-2</v>
      </c>
      <c r="C66">
        <v>1.0394471511094441</v>
      </c>
      <c r="D66">
        <v>1.5262433863248746</v>
      </c>
      <c r="E66">
        <v>1.1067191256926741</v>
      </c>
    </row>
    <row r="67" spans="1:5" x14ac:dyDescent="0.3">
      <c r="A67">
        <v>62</v>
      </c>
      <c r="B67">
        <v>6.4014181603309045E-2</v>
      </c>
      <c r="C67">
        <v>1.0112716333262184</v>
      </c>
      <c r="D67">
        <v>1.4854030493380279</v>
      </c>
      <c r="E67">
        <v>1.0841103258065421</v>
      </c>
    </row>
    <row r="68" spans="1:5" x14ac:dyDescent="0.3">
      <c r="A68">
        <v>63</v>
      </c>
      <c r="B68">
        <v>3.9393342525113256E-2</v>
      </c>
      <c r="C68">
        <v>0.98030472343699238</v>
      </c>
      <c r="D68">
        <v>1.4402996928952894</v>
      </c>
      <c r="E68">
        <v>1.0604731187371794</v>
      </c>
    </row>
    <row r="69" spans="1:5" x14ac:dyDescent="0.3">
      <c r="A69">
        <v>64</v>
      </c>
      <c r="B69">
        <v>2.9545006893834942E-2</v>
      </c>
      <c r="C69">
        <v>0.94680556765771451</v>
      </c>
      <c r="D69">
        <v>1.3914015758892913</v>
      </c>
      <c r="E69">
        <v>1.0361522679756534</v>
      </c>
    </row>
    <row r="70" spans="1:5" x14ac:dyDescent="0.3">
      <c r="A70">
        <v>65</v>
      </c>
      <c r="B70">
        <v>4.431751034075241E-2</v>
      </c>
      <c r="C70">
        <v>0.90200006729019511</v>
      </c>
      <c r="D70">
        <v>1.325956231119235</v>
      </c>
      <c r="E70">
        <v>1.0081634355842859</v>
      </c>
    </row>
    <row r="71" spans="1:5" x14ac:dyDescent="0.3">
      <c r="A71">
        <v>66</v>
      </c>
      <c r="B71">
        <v>0</v>
      </c>
      <c r="C71">
        <v>0.89096578906985391</v>
      </c>
      <c r="D71">
        <v>1.309872382035759</v>
      </c>
      <c r="E71">
        <v>0.99022923894553361</v>
      </c>
    </row>
    <row r="72" spans="1:5" x14ac:dyDescent="0.3">
      <c r="A72">
        <v>67</v>
      </c>
      <c r="B72">
        <v>0</v>
      </c>
      <c r="C72">
        <v>0.87911449319952295</v>
      </c>
      <c r="D72">
        <v>1.2925820665928869</v>
      </c>
      <c r="E72">
        <v>0.97192139734496985</v>
      </c>
    </row>
    <row r="73" spans="1:5" x14ac:dyDescent="0.3">
      <c r="A73">
        <v>68</v>
      </c>
      <c r="B73">
        <v>0</v>
      </c>
      <c r="C73">
        <v>0.86687315284372413</v>
      </c>
      <c r="D73">
        <v>1.2747121195222402</v>
      </c>
      <c r="E73">
        <v>0.95371060376341932</v>
      </c>
    </row>
    <row r="74" spans="1:5" x14ac:dyDescent="0.3">
      <c r="A74">
        <v>69</v>
      </c>
      <c r="B74">
        <v>0</v>
      </c>
      <c r="C74">
        <v>0.85364277398463428</v>
      </c>
      <c r="D74">
        <v>1.2553811102296855</v>
      </c>
      <c r="E74">
        <v>0.9349179018515551</v>
      </c>
    </row>
    <row r="75" spans="1:5" x14ac:dyDescent="0.3">
      <c r="A75">
        <v>70</v>
      </c>
      <c r="B75">
        <v>0</v>
      </c>
      <c r="C75">
        <v>0.83950250998457687</v>
      </c>
      <c r="D75">
        <v>1.2347049833442028</v>
      </c>
      <c r="E75">
        <v>0.9155998283981911</v>
      </c>
    </row>
    <row r="76" spans="1:5" x14ac:dyDescent="0.3">
      <c r="A76">
        <v>71</v>
      </c>
      <c r="B76">
        <v>0</v>
      </c>
      <c r="C76">
        <v>0.82324802973657107</v>
      </c>
      <c r="D76">
        <v>1.2109122183151599</v>
      </c>
      <c r="E76">
        <v>0.89440281681678524</v>
      </c>
    </row>
    <row r="77" spans="1:5" x14ac:dyDescent="0.3">
      <c r="A77">
        <v>72</v>
      </c>
      <c r="B77">
        <v>0</v>
      </c>
      <c r="C77">
        <v>0.80521895952223799</v>
      </c>
      <c r="D77">
        <v>1.1845022228337065</v>
      </c>
      <c r="E77">
        <v>0.87165221827847383</v>
      </c>
    </row>
    <row r="78" spans="1:5" x14ac:dyDescent="0.3">
      <c r="A78">
        <v>73</v>
      </c>
      <c r="B78">
        <v>0</v>
      </c>
      <c r="C78">
        <v>0.78687307906779269</v>
      </c>
      <c r="D78">
        <v>1.1576199448864954</v>
      </c>
      <c r="E78">
        <v>0.84886500223769135</v>
      </c>
    </row>
    <row r="79" spans="1:5" x14ac:dyDescent="0.3">
      <c r="A79">
        <v>74</v>
      </c>
      <c r="B79">
        <v>0</v>
      </c>
      <c r="C79">
        <v>0.76719852342436023</v>
      </c>
      <c r="D79">
        <v>1.1287778439596485</v>
      </c>
      <c r="E79">
        <v>0.82487720898516903</v>
      </c>
    </row>
    <row r="80" spans="1:5" x14ac:dyDescent="0.3">
      <c r="A80">
        <v>75</v>
      </c>
      <c r="B80">
        <v>0</v>
      </c>
      <c r="C80">
        <v>0.74504606902690929</v>
      </c>
      <c r="D80">
        <v>1.0962859737212698</v>
      </c>
      <c r="E80">
        <v>0.79839246328914337</v>
      </c>
    </row>
    <row r="81" spans="1:5" x14ac:dyDescent="0.3">
      <c r="A81">
        <v>76</v>
      </c>
      <c r="B81">
        <v>0</v>
      </c>
      <c r="C81">
        <v>0.72293870267936411</v>
      </c>
      <c r="D81">
        <v>1.0638578346185947</v>
      </c>
      <c r="E81">
        <v>0.77205691521593045</v>
      </c>
    </row>
    <row r="82" spans="1:5" x14ac:dyDescent="0.3">
      <c r="A82">
        <v>77</v>
      </c>
      <c r="B82">
        <v>0</v>
      </c>
      <c r="C82">
        <v>0.69817290599161808</v>
      </c>
      <c r="D82">
        <v>1.0275164509880235</v>
      </c>
      <c r="E82">
        <v>0.74292589064717929</v>
      </c>
    </row>
    <row r="83" spans="1:5" x14ac:dyDescent="0.3">
      <c r="A83">
        <v>78</v>
      </c>
      <c r="B83">
        <v>0</v>
      </c>
      <c r="C83">
        <v>0.67048416208522299</v>
      </c>
      <c r="D83">
        <v>0.98687303776919233</v>
      </c>
      <c r="E83">
        <v>0.71069476592044278</v>
      </c>
    </row>
    <row r="84" spans="1:5" x14ac:dyDescent="0.3">
      <c r="A84">
        <v>79</v>
      </c>
      <c r="B84">
        <v>0</v>
      </c>
      <c r="C84">
        <v>0.64216741473777839</v>
      </c>
      <c r="D84">
        <v>0.945305945418354</v>
      </c>
      <c r="E84">
        <v>0.67778353049703788</v>
      </c>
    </row>
    <row r="85" spans="1:5" x14ac:dyDescent="0.3">
      <c r="A85">
        <v>80</v>
      </c>
      <c r="B85">
        <v>0</v>
      </c>
      <c r="C85">
        <v>0.61024235168260177</v>
      </c>
      <c r="D85">
        <v>0.89842822358505769</v>
      </c>
      <c r="E85">
        <v>0.64104816829663513</v>
      </c>
    </row>
    <row r="86" spans="1:5" x14ac:dyDescent="0.3">
      <c r="A86">
        <v>81</v>
      </c>
      <c r="B86">
        <v>0</v>
      </c>
      <c r="C86">
        <v>0.57500202606130024</v>
      </c>
      <c r="D86">
        <v>0.8466697736243225</v>
      </c>
      <c r="E86">
        <v>0.6008500919544304</v>
      </c>
    </row>
    <row r="87" spans="1:5" x14ac:dyDescent="0.3">
      <c r="A87">
        <v>82</v>
      </c>
      <c r="B87">
        <v>0</v>
      </c>
      <c r="C87">
        <v>0.5391366321192993</v>
      </c>
      <c r="D87">
        <v>0.79398998030941725</v>
      </c>
      <c r="E87">
        <v>0.56006434837318109</v>
      </c>
    </row>
    <row r="88" spans="1:5" x14ac:dyDescent="0.3">
      <c r="A88">
        <v>83</v>
      </c>
      <c r="B88">
        <v>0</v>
      </c>
      <c r="C88">
        <v>0.50065738795552761</v>
      </c>
      <c r="D88">
        <v>0.73745789371138681</v>
      </c>
      <c r="E88">
        <v>0.51669449818111268</v>
      </c>
    </row>
    <row r="89" spans="1:5" x14ac:dyDescent="0.3">
      <c r="A89">
        <v>84</v>
      </c>
      <c r="B89">
        <v>0</v>
      </c>
      <c r="C89">
        <v>0.45918261043720721</v>
      </c>
      <c r="D89">
        <v>0.67650699879614073</v>
      </c>
      <c r="E89">
        <v>0.47046862771988318</v>
      </c>
    </row>
    <row r="90" spans="1:5" x14ac:dyDescent="0.3">
      <c r="A90">
        <v>85</v>
      </c>
      <c r="B90">
        <v>0</v>
      </c>
      <c r="C90">
        <v>0.41763980537897788</v>
      </c>
      <c r="D90">
        <v>0.61544547708480102</v>
      </c>
      <c r="E90">
        <v>0.4245146369661123</v>
      </c>
    </row>
    <row r="91" spans="1:5" x14ac:dyDescent="0.3">
      <c r="A91">
        <v>86</v>
      </c>
      <c r="B91">
        <v>0</v>
      </c>
      <c r="C91">
        <v>0.3753718922984437</v>
      </c>
      <c r="D91">
        <v>0.55330087003616324</v>
      </c>
      <c r="E91">
        <v>0.37826639549496061</v>
      </c>
    </row>
    <row r="92" spans="1:5" x14ac:dyDescent="0.3">
      <c r="A92">
        <v>87</v>
      </c>
      <c r="B92">
        <v>0</v>
      </c>
      <c r="C92">
        <v>0.3317346603407455</v>
      </c>
      <c r="D92">
        <v>0.48911796911196831</v>
      </c>
      <c r="E92">
        <v>0.33119908973429524</v>
      </c>
    </row>
    <row r="93" spans="1:5" x14ac:dyDescent="0.3">
      <c r="A93">
        <v>88</v>
      </c>
      <c r="B93">
        <v>0</v>
      </c>
      <c r="C93">
        <v>0.28965079455713799</v>
      </c>
      <c r="D93">
        <v>0.42720052540208425</v>
      </c>
      <c r="E93">
        <v>0.28633952964860243</v>
      </c>
    </row>
    <row r="94" spans="1:5" x14ac:dyDescent="0.3">
      <c r="A94">
        <v>89</v>
      </c>
      <c r="B94">
        <v>0</v>
      </c>
      <c r="C94">
        <v>0.24955660352730469</v>
      </c>
      <c r="D94">
        <v>0.36818918082566732</v>
      </c>
      <c r="E94">
        <v>0.24415762711610373</v>
      </c>
    </row>
    <row r="95" spans="1:5" x14ac:dyDescent="0.3">
      <c r="A95">
        <v>90</v>
      </c>
      <c r="B95">
        <v>0</v>
      </c>
      <c r="C95">
        <v>0.20947807885280359</v>
      </c>
      <c r="D95">
        <v>0.30916845513931285</v>
      </c>
      <c r="E95">
        <v>0.20275504835297686</v>
      </c>
    </row>
    <row r="96" spans="1:5" x14ac:dyDescent="0.3">
      <c r="A96">
        <v>91</v>
      </c>
      <c r="B96">
        <v>0</v>
      </c>
      <c r="C96">
        <v>0.17199649391407809</v>
      </c>
      <c r="D96">
        <v>0.25394478568232881</v>
      </c>
      <c r="E96">
        <v>0.16465765526868933</v>
      </c>
    </row>
    <row r="97" spans="1:5" x14ac:dyDescent="0.3">
      <c r="A97">
        <v>92</v>
      </c>
      <c r="B97">
        <v>0</v>
      </c>
      <c r="C97">
        <v>0.13848466564771292</v>
      </c>
      <c r="D97">
        <v>0.20454617624747379</v>
      </c>
      <c r="E97">
        <v>0.1311167017853854</v>
      </c>
    </row>
    <row r="98" spans="1:5" x14ac:dyDescent="0.3">
      <c r="A98">
        <v>93</v>
      </c>
      <c r="B98">
        <v>0</v>
      </c>
      <c r="C98">
        <v>0.10702076986438609</v>
      </c>
      <c r="D98">
        <v>0.15813669431868443</v>
      </c>
      <c r="E98">
        <v>0.10022017624411403</v>
      </c>
    </row>
    <row r="99" spans="1:5" x14ac:dyDescent="0.3">
      <c r="A99">
        <v>94</v>
      </c>
      <c r="B99">
        <v>0</v>
      </c>
      <c r="C99">
        <v>8.0127910476243056E-2</v>
      </c>
      <c r="D99">
        <v>0.11844754677858102</v>
      </c>
      <c r="E99">
        <v>7.4235521832928961E-2</v>
      </c>
    </row>
    <row r="100" spans="1:5" x14ac:dyDescent="0.3">
      <c r="A100">
        <v>95</v>
      </c>
      <c r="B100">
        <v>0</v>
      </c>
      <c r="C100">
        <v>5.9499415493690734E-2</v>
      </c>
      <c r="D100">
        <v>8.7989944599936712E-2</v>
      </c>
      <c r="E100">
        <v>5.4558529157637647E-2</v>
      </c>
    </row>
    <row r="101" spans="1:5" x14ac:dyDescent="0.3">
      <c r="A101">
        <v>96</v>
      </c>
      <c r="B101">
        <v>0</v>
      </c>
      <c r="C101">
        <v>4.2589364025303868E-2</v>
      </c>
      <c r="D101">
        <v>6.3008279478845686E-2</v>
      </c>
      <c r="E101">
        <v>3.867401941463601E-2</v>
      </c>
    </row>
    <row r="102" spans="1:5" x14ac:dyDescent="0.3">
      <c r="A102">
        <v>97</v>
      </c>
      <c r="B102">
        <v>0</v>
      </c>
      <c r="C102">
        <v>3.0459785483685255E-2</v>
      </c>
      <c r="D102">
        <v>4.5081163801524507E-2</v>
      </c>
      <c r="E102">
        <v>2.7410352099363006E-2</v>
      </c>
    </row>
    <row r="103" spans="1:5" x14ac:dyDescent="0.3">
      <c r="A103">
        <v>98</v>
      </c>
      <c r="B103">
        <v>0</v>
      </c>
      <c r="C103">
        <v>2.0897354281123361E-2</v>
      </c>
      <c r="D103">
        <v>3.094032974608131E-2</v>
      </c>
      <c r="E103">
        <v>1.8650573481767876E-2</v>
      </c>
    </row>
    <row r="104" spans="1:5" x14ac:dyDescent="0.3">
      <c r="A104">
        <v>99</v>
      </c>
      <c r="B104">
        <v>0</v>
      </c>
      <c r="C104">
        <v>1.3244236746746694E-2</v>
      </c>
      <c r="D104">
        <v>1.9616323760664283E-2</v>
      </c>
      <c r="E104">
        <v>1.1733050576843759E-2</v>
      </c>
    </row>
    <row r="105" spans="1:5" x14ac:dyDescent="0.3">
      <c r="A105">
        <v>100</v>
      </c>
      <c r="B105">
        <v>0</v>
      </c>
      <c r="C105">
        <v>0</v>
      </c>
      <c r="D105">
        <v>0</v>
      </c>
      <c r="E105">
        <v>0</v>
      </c>
    </row>
  </sheetData>
  <mergeCells count="1">
    <mergeCell ref="S2:T2"/>
  </mergeCells>
  <hyperlinks>
    <hyperlink ref="S2:T2" location="Indhold!A1" display="Tilbage til oversigt" xr:uid="{6EF32CF2-16E6-4666-8F89-94D0E5A93454}"/>
  </hyperlinks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2E91C-B93E-41A5-8FBE-B44A5931C6C3}">
  <dimension ref="A2:M95"/>
  <sheetViews>
    <sheetView workbookViewId="0">
      <selection activeCell="L2" sqref="L2:M2"/>
    </sheetView>
  </sheetViews>
  <sheetFormatPr defaultRowHeight="14.4" x14ac:dyDescent="0.3"/>
  <cols>
    <col min="2" max="2" width="16.44140625" bestFit="1" customWidth="1"/>
    <col min="3" max="3" width="9.44140625" customWidth="1"/>
    <col min="4" max="4" width="33.109375" bestFit="1" customWidth="1"/>
  </cols>
  <sheetData>
    <row r="2" spans="1:13" x14ac:dyDescent="0.3">
      <c r="A2" s="44" t="s">
        <v>644</v>
      </c>
      <c r="B2" s="44" t="s">
        <v>645</v>
      </c>
      <c r="C2" s="44"/>
      <c r="D2" s="44"/>
      <c r="E2" s="44" t="s">
        <v>709</v>
      </c>
      <c r="F2" s="44" t="s">
        <v>654</v>
      </c>
      <c r="G2" s="44"/>
      <c r="H2" s="44"/>
      <c r="I2" s="44"/>
      <c r="J2" s="44"/>
      <c r="K2" s="44"/>
      <c r="L2" s="105" t="s">
        <v>590</v>
      </c>
      <c r="M2" s="105"/>
    </row>
    <row r="3" spans="1:13" x14ac:dyDescent="0.3">
      <c r="A3" t="s">
        <v>640</v>
      </c>
    </row>
    <row r="4" spans="1:13" x14ac:dyDescent="0.3">
      <c r="B4" t="s">
        <v>641</v>
      </c>
      <c r="C4" t="s">
        <v>642</v>
      </c>
      <c r="D4" t="s">
        <v>643</v>
      </c>
    </row>
    <row r="5" spans="1:13" x14ac:dyDescent="0.3">
      <c r="A5">
        <v>0</v>
      </c>
      <c r="B5">
        <v>-135.30000000000001</v>
      </c>
      <c r="C5">
        <v>-94</v>
      </c>
      <c r="D5">
        <v>-128.5</v>
      </c>
    </row>
    <row r="6" spans="1:13" x14ac:dyDescent="0.3">
      <c r="A6">
        <v>1</v>
      </c>
      <c r="B6">
        <v>-166</v>
      </c>
      <c r="C6">
        <v>-147.6</v>
      </c>
      <c r="D6">
        <v>-162.9</v>
      </c>
    </row>
    <row r="7" spans="1:13" x14ac:dyDescent="0.3">
      <c r="A7">
        <v>2</v>
      </c>
      <c r="B7">
        <v>-171</v>
      </c>
      <c r="C7">
        <v>-145</v>
      </c>
      <c r="D7">
        <v>-166.7</v>
      </c>
    </row>
    <row r="8" spans="1:13" x14ac:dyDescent="0.3">
      <c r="A8">
        <v>3</v>
      </c>
      <c r="B8">
        <v>-138</v>
      </c>
      <c r="C8">
        <v>-130.6</v>
      </c>
      <c r="D8">
        <v>-136.80000000000001</v>
      </c>
    </row>
    <row r="9" spans="1:13" x14ac:dyDescent="0.3">
      <c r="A9">
        <v>4</v>
      </c>
      <c r="B9">
        <v>-134.5</v>
      </c>
      <c r="C9">
        <v>-125.3</v>
      </c>
      <c r="D9">
        <v>-133</v>
      </c>
    </row>
    <row r="10" spans="1:13" x14ac:dyDescent="0.3">
      <c r="A10">
        <v>5</v>
      </c>
      <c r="B10">
        <v>-133.4</v>
      </c>
      <c r="C10">
        <v>-123.3</v>
      </c>
      <c r="D10">
        <v>-131.69999999999999</v>
      </c>
    </row>
    <row r="11" spans="1:13" x14ac:dyDescent="0.3">
      <c r="A11">
        <v>6</v>
      </c>
      <c r="B11">
        <v>-127.6</v>
      </c>
      <c r="C11">
        <v>-126.9</v>
      </c>
      <c r="D11">
        <v>-127.5</v>
      </c>
    </row>
    <row r="12" spans="1:13" x14ac:dyDescent="0.3">
      <c r="A12">
        <v>7</v>
      </c>
      <c r="B12">
        <v>-168.7</v>
      </c>
      <c r="C12">
        <v>-153.6</v>
      </c>
      <c r="D12">
        <v>-166.2</v>
      </c>
    </row>
    <row r="13" spans="1:13" x14ac:dyDescent="0.3">
      <c r="A13">
        <v>8</v>
      </c>
      <c r="B13">
        <v>-172.1</v>
      </c>
      <c r="C13">
        <v>-154.9</v>
      </c>
      <c r="D13">
        <v>-169.3</v>
      </c>
    </row>
    <row r="14" spans="1:13" x14ac:dyDescent="0.3">
      <c r="A14">
        <v>9</v>
      </c>
      <c r="B14">
        <v>-170.2</v>
      </c>
      <c r="C14">
        <v>-154.9</v>
      </c>
      <c r="D14">
        <v>-167.7</v>
      </c>
    </row>
    <row r="15" spans="1:13" x14ac:dyDescent="0.3">
      <c r="A15">
        <v>10</v>
      </c>
      <c r="B15">
        <v>-164.3</v>
      </c>
      <c r="C15">
        <v>-147.4</v>
      </c>
      <c r="D15">
        <v>-161.5</v>
      </c>
    </row>
    <row r="16" spans="1:13" x14ac:dyDescent="0.3">
      <c r="A16">
        <v>11</v>
      </c>
      <c r="B16">
        <v>-162.5</v>
      </c>
      <c r="C16">
        <v>-152.19999999999999</v>
      </c>
      <c r="D16">
        <v>-160.80000000000001</v>
      </c>
    </row>
    <row r="17" spans="1:4" x14ac:dyDescent="0.3">
      <c r="A17">
        <v>12</v>
      </c>
      <c r="B17">
        <v>-163.5</v>
      </c>
      <c r="C17">
        <v>-150.4</v>
      </c>
      <c r="D17">
        <v>-161.30000000000001</v>
      </c>
    </row>
    <row r="18" spans="1:4" x14ac:dyDescent="0.3">
      <c r="A18">
        <v>13</v>
      </c>
      <c r="B18">
        <v>-162.19999999999999</v>
      </c>
      <c r="C18">
        <v>-157.6</v>
      </c>
      <c r="D18">
        <v>-161.5</v>
      </c>
    </row>
    <row r="19" spans="1:4" x14ac:dyDescent="0.3">
      <c r="A19">
        <v>14</v>
      </c>
      <c r="B19">
        <v>-162.4</v>
      </c>
      <c r="C19">
        <v>-144.4</v>
      </c>
      <c r="D19">
        <v>-159.4</v>
      </c>
    </row>
    <row r="20" spans="1:4" x14ac:dyDescent="0.3">
      <c r="A20">
        <v>15</v>
      </c>
      <c r="B20">
        <v>-163</v>
      </c>
      <c r="C20">
        <v>-151.19999999999999</v>
      </c>
      <c r="D20">
        <v>-161</v>
      </c>
    </row>
    <row r="21" spans="1:4" x14ac:dyDescent="0.3">
      <c r="A21">
        <v>16</v>
      </c>
      <c r="B21">
        <v>-158.1</v>
      </c>
      <c r="C21">
        <v>-161.69999999999999</v>
      </c>
      <c r="D21">
        <v>-158.69999999999999</v>
      </c>
    </row>
    <row r="22" spans="1:4" x14ac:dyDescent="0.3">
      <c r="A22">
        <v>17</v>
      </c>
      <c r="B22">
        <v>-149.80000000000001</v>
      </c>
      <c r="C22">
        <v>-139.6</v>
      </c>
      <c r="D22">
        <v>-148.1</v>
      </c>
    </row>
    <row r="23" spans="1:4" x14ac:dyDescent="0.3">
      <c r="A23">
        <v>18</v>
      </c>
      <c r="B23">
        <v>-133.30000000000001</v>
      </c>
      <c r="C23">
        <v>-110.9</v>
      </c>
      <c r="D23">
        <v>-129.6</v>
      </c>
    </row>
    <row r="24" spans="1:4" x14ac:dyDescent="0.3">
      <c r="A24">
        <v>19</v>
      </c>
      <c r="B24">
        <v>-117.2</v>
      </c>
      <c r="C24">
        <v>-92.2</v>
      </c>
      <c r="D24">
        <v>-113.1</v>
      </c>
    </row>
    <row r="25" spans="1:4" x14ac:dyDescent="0.3">
      <c r="A25">
        <v>20</v>
      </c>
      <c r="B25">
        <v>-81</v>
      </c>
      <c r="C25">
        <v>-81.2</v>
      </c>
      <c r="D25">
        <v>-81</v>
      </c>
    </row>
    <row r="26" spans="1:4" x14ac:dyDescent="0.3">
      <c r="A26">
        <v>21</v>
      </c>
      <c r="B26">
        <v>-70.900000000000006</v>
      </c>
      <c r="C26">
        <v>-68.400000000000006</v>
      </c>
      <c r="D26">
        <v>-70.5</v>
      </c>
    </row>
    <row r="27" spans="1:4" x14ac:dyDescent="0.3">
      <c r="A27">
        <v>22</v>
      </c>
      <c r="B27">
        <v>-76.900000000000006</v>
      </c>
      <c r="C27">
        <v>-64.400000000000006</v>
      </c>
      <c r="D27">
        <v>-74.8</v>
      </c>
    </row>
    <row r="28" spans="1:4" x14ac:dyDescent="0.3">
      <c r="A28">
        <v>23</v>
      </c>
      <c r="B28">
        <v>-66</v>
      </c>
      <c r="C28">
        <v>-58.5</v>
      </c>
      <c r="D28">
        <v>-64.7</v>
      </c>
    </row>
    <row r="29" spans="1:4" x14ac:dyDescent="0.3">
      <c r="A29">
        <v>24</v>
      </c>
      <c r="B29">
        <v>-60.8</v>
      </c>
      <c r="C29">
        <v>-49.4</v>
      </c>
      <c r="D29">
        <v>-59</v>
      </c>
    </row>
    <row r="30" spans="1:4" x14ac:dyDescent="0.3">
      <c r="A30">
        <v>25</v>
      </c>
      <c r="B30">
        <v>-45.7</v>
      </c>
      <c r="C30">
        <v>-36.200000000000003</v>
      </c>
      <c r="D30">
        <v>-44.1</v>
      </c>
    </row>
    <row r="31" spans="1:4" x14ac:dyDescent="0.3">
      <c r="A31">
        <v>26</v>
      </c>
      <c r="B31">
        <v>-28.2</v>
      </c>
      <c r="C31">
        <v>-23.2</v>
      </c>
      <c r="D31">
        <v>-27.4</v>
      </c>
    </row>
    <row r="32" spans="1:4" x14ac:dyDescent="0.3">
      <c r="A32">
        <v>27</v>
      </c>
      <c r="B32">
        <v>-8.6</v>
      </c>
      <c r="C32">
        <v>-1.9</v>
      </c>
      <c r="D32">
        <v>-7.5</v>
      </c>
    </row>
    <row r="33" spans="1:4" x14ac:dyDescent="0.3">
      <c r="A33">
        <v>28</v>
      </c>
      <c r="B33">
        <v>13.7</v>
      </c>
      <c r="C33">
        <v>12.3</v>
      </c>
      <c r="D33">
        <v>13.4</v>
      </c>
    </row>
    <row r="34" spans="1:4" x14ac:dyDescent="0.3">
      <c r="A34">
        <v>29</v>
      </c>
      <c r="B34">
        <v>38.4</v>
      </c>
      <c r="C34">
        <v>28.8</v>
      </c>
      <c r="D34">
        <v>36.799999999999997</v>
      </c>
    </row>
    <row r="35" spans="1:4" x14ac:dyDescent="0.3">
      <c r="A35">
        <v>30</v>
      </c>
      <c r="B35">
        <v>41.4</v>
      </c>
      <c r="C35">
        <v>31.6</v>
      </c>
      <c r="D35">
        <v>39.799999999999997</v>
      </c>
    </row>
    <row r="36" spans="1:4" x14ac:dyDescent="0.3">
      <c r="A36">
        <v>31</v>
      </c>
      <c r="B36">
        <v>52</v>
      </c>
      <c r="C36">
        <v>41.8</v>
      </c>
      <c r="D36">
        <v>50.3</v>
      </c>
    </row>
    <row r="37" spans="1:4" x14ac:dyDescent="0.3">
      <c r="A37">
        <v>32</v>
      </c>
      <c r="B37">
        <v>64.3</v>
      </c>
      <c r="C37">
        <v>52.7</v>
      </c>
      <c r="D37">
        <v>62.4</v>
      </c>
    </row>
    <row r="38" spans="1:4" x14ac:dyDescent="0.3">
      <c r="A38">
        <v>33</v>
      </c>
      <c r="B38">
        <v>76.8</v>
      </c>
      <c r="C38">
        <v>65.8</v>
      </c>
      <c r="D38">
        <v>75</v>
      </c>
    </row>
    <row r="39" spans="1:4" x14ac:dyDescent="0.3">
      <c r="A39">
        <v>34</v>
      </c>
      <c r="B39">
        <v>81.3</v>
      </c>
      <c r="C39">
        <v>62</v>
      </c>
      <c r="D39">
        <v>78.099999999999994</v>
      </c>
    </row>
    <row r="40" spans="1:4" x14ac:dyDescent="0.3">
      <c r="A40">
        <v>35</v>
      </c>
      <c r="B40">
        <v>93.5</v>
      </c>
      <c r="C40">
        <v>67.599999999999994</v>
      </c>
      <c r="D40">
        <v>89.2</v>
      </c>
    </row>
    <row r="41" spans="1:4" x14ac:dyDescent="0.3">
      <c r="A41">
        <v>36</v>
      </c>
      <c r="B41">
        <v>101.2</v>
      </c>
      <c r="C41">
        <v>81.3</v>
      </c>
      <c r="D41">
        <v>97.9</v>
      </c>
    </row>
    <row r="42" spans="1:4" x14ac:dyDescent="0.3">
      <c r="A42">
        <v>37</v>
      </c>
      <c r="B42">
        <v>112.1</v>
      </c>
      <c r="C42">
        <v>68.2</v>
      </c>
      <c r="D42">
        <v>104.9</v>
      </c>
    </row>
    <row r="43" spans="1:4" x14ac:dyDescent="0.3">
      <c r="A43">
        <v>38</v>
      </c>
      <c r="B43">
        <v>115.3</v>
      </c>
      <c r="C43">
        <v>82.2</v>
      </c>
      <c r="D43">
        <v>109.8</v>
      </c>
    </row>
    <row r="44" spans="1:4" x14ac:dyDescent="0.3">
      <c r="A44">
        <v>39</v>
      </c>
      <c r="B44">
        <v>131.5</v>
      </c>
      <c r="C44">
        <v>169</v>
      </c>
      <c r="D44">
        <v>137.69999999999999</v>
      </c>
    </row>
    <row r="45" spans="1:4" x14ac:dyDescent="0.3">
      <c r="A45">
        <v>40</v>
      </c>
      <c r="B45">
        <v>132.5</v>
      </c>
      <c r="C45">
        <v>92.3</v>
      </c>
      <c r="D45">
        <v>125.9</v>
      </c>
    </row>
    <row r="46" spans="1:4" x14ac:dyDescent="0.3">
      <c r="A46">
        <v>41</v>
      </c>
      <c r="B46">
        <v>141.4</v>
      </c>
      <c r="C46">
        <v>105.3</v>
      </c>
      <c r="D46">
        <v>135.5</v>
      </c>
    </row>
    <row r="47" spans="1:4" x14ac:dyDescent="0.3">
      <c r="A47">
        <v>42</v>
      </c>
      <c r="B47">
        <v>143.69999999999999</v>
      </c>
      <c r="C47">
        <v>122.5</v>
      </c>
      <c r="D47">
        <v>140.19999999999999</v>
      </c>
    </row>
    <row r="48" spans="1:4" x14ac:dyDescent="0.3">
      <c r="A48">
        <v>43</v>
      </c>
      <c r="B48">
        <v>148</v>
      </c>
      <c r="C48">
        <v>131.5</v>
      </c>
      <c r="D48">
        <v>145.30000000000001</v>
      </c>
    </row>
    <row r="49" spans="1:4" x14ac:dyDescent="0.3">
      <c r="A49">
        <v>44</v>
      </c>
      <c r="B49">
        <v>152</v>
      </c>
      <c r="C49">
        <v>139.6</v>
      </c>
      <c r="D49">
        <v>150</v>
      </c>
    </row>
    <row r="50" spans="1:4" x14ac:dyDescent="0.3">
      <c r="A50">
        <v>45</v>
      </c>
      <c r="B50">
        <v>162.1</v>
      </c>
      <c r="C50">
        <v>116.6</v>
      </c>
      <c r="D50">
        <v>154.5</v>
      </c>
    </row>
    <row r="51" spans="1:4" x14ac:dyDescent="0.3">
      <c r="A51">
        <v>46</v>
      </c>
      <c r="B51">
        <v>160.6</v>
      </c>
      <c r="C51">
        <v>137.4</v>
      </c>
      <c r="D51">
        <v>156.69999999999999</v>
      </c>
    </row>
    <row r="52" spans="1:4" x14ac:dyDescent="0.3">
      <c r="A52">
        <v>47</v>
      </c>
      <c r="B52">
        <v>160.4</v>
      </c>
      <c r="C52">
        <v>111.1</v>
      </c>
      <c r="D52">
        <v>152.30000000000001</v>
      </c>
    </row>
    <row r="53" spans="1:4" x14ac:dyDescent="0.3">
      <c r="A53">
        <v>48</v>
      </c>
      <c r="B53">
        <v>166.4</v>
      </c>
      <c r="C53">
        <v>136.69999999999999</v>
      </c>
      <c r="D53">
        <v>161.5</v>
      </c>
    </row>
    <row r="54" spans="1:4" x14ac:dyDescent="0.3">
      <c r="A54">
        <v>49</v>
      </c>
      <c r="B54">
        <v>159.30000000000001</v>
      </c>
      <c r="C54">
        <v>149</v>
      </c>
      <c r="D54">
        <v>157.6</v>
      </c>
    </row>
    <row r="55" spans="1:4" x14ac:dyDescent="0.3">
      <c r="A55">
        <v>50</v>
      </c>
      <c r="B55">
        <v>163.80000000000001</v>
      </c>
      <c r="C55">
        <v>123.9</v>
      </c>
      <c r="D55">
        <v>157.19999999999999</v>
      </c>
    </row>
    <row r="56" spans="1:4" x14ac:dyDescent="0.3">
      <c r="A56">
        <v>51</v>
      </c>
      <c r="B56">
        <v>160</v>
      </c>
      <c r="C56">
        <v>123.6</v>
      </c>
      <c r="D56">
        <v>153.9</v>
      </c>
    </row>
    <row r="57" spans="1:4" x14ac:dyDescent="0.3">
      <c r="A57">
        <v>52</v>
      </c>
      <c r="B57">
        <v>158</v>
      </c>
      <c r="C57">
        <v>111.3</v>
      </c>
      <c r="D57">
        <v>150.19999999999999</v>
      </c>
    </row>
    <row r="58" spans="1:4" x14ac:dyDescent="0.3">
      <c r="A58">
        <v>53</v>
      </c>
      <c r="B58">
        <v>151.69999999999999</v>
      </c>
      <c r="C58">
        <v>125.3</v>
      </c>
      <c r="D58">
        <v>147.30000000000001</v>
      </c>
    </row>
    <row r="59" spans="1:4" x14ac:dyDescent="0.3">
      <c r="A59">
        <v>54</v>
      </c>
      <c r="B59">
        <v>151.69999999999999</v>
      </c>
      <c r="C59">
        <v>129.6</v>
      </c>
      <c r="D59">
        <v>148.1</v>
      </c>
    </row>
    <row r="60" spans="1:4" x14ac:dyDescent="0.3">
      <c r="A60">
        <v>55</v>
      </c>
      <c r="B60">
        <v>148.5</v>
      </c>
      <c r="C60">
        <v>120.8</v>
      </c>
      <c r="D60">
        <v>143.9</v>
      </c>
    </row>
    <row r="61" spans="1:4" x14ac:dyDescent="0.3">
      <c r="A61">
        <v>56</v>
      </c>
      <c r="B61">
        <v>148.6</v>
      </c>
      <c r="C61">
        <v>96.5</v>
      </c>
      <c r="D61">
        <v>140</v>
      </c>
    </row>
    <row r="62" spans="1:4" x14ac:dyDescent="0.3">
      <c r="A62">
        <v>57</v>
      </c>
      <c r="B62">
        <v>171.5</v>
      </c>
      <c r="C62">
        <v>95</v>
      </c>
      <c r="D62">
        <v>158.80000000000001</v>
      </c>
    </row>
    <row r="63" spans="1:4" x14ac:dyDescent="0.3">
      <c r="A63">
        <v>58</v>
      </c>
      <c r="B63">
        <v>137.30000000000001</v>
      </c>
      <c r="C63">
        <v>87.2</v>
      </c>
      <c r="D63">
        <v>129</v>
      </c>
    </row>
    <row r="64" spans="1:4" x14ac:dyDescent="0.3">
      <c r="A64">
        <v>59</v>
      </c>
      <c r="B64">
        <v>134</v>
      </c>
      <c r="C64">
        <v>93</v>
      </c>
      <c r="D64">
        <v>127.2</v>
      </c>
    </row>
    <row r="65" spans="1:4" x14ac:dyDescent="0.3">
      <c r="A65">
        <v>60</v>
      </c>
      <c r="B65">
        <v>141.69999999999999</v>
      </c>
      <c r="C65">
        <v>81.099999999999994</v>
      </c>
      <c r="D65">
        <v>131.69999999999999</v>
      </c>
    </row>
    <row r="66" spans="1:4" x14ac:dyDescent="0.3">
      <c r="A66">
        <v>61</v>
      </c>
      <c r="B66">
        <v>119.2</v>
      </c>
      <c r="C66">
        <v>77.599999999999994</v>
      </c>
      <c r="D66">
        <v>112.3</v>
      </c>
    </row>
    <row r="67" spans="1:4" x14ac:dyDescent="0.3">
      <c r="A67">
        <v>62</v>
      </c>
      <c r="B67">
        <v>84</v>
      </c>
      <c r="C67">
        <v>46.9</v>
      </c>
      <c r="D67">
        <v>77.8</v>
      </c>
    </row>
    <row r="68" spans="1:4" x14ac:dyDescent="0.3">
      <c r="A68">
        <v>63</v>
      </c>
      <c r="B68">
        <v>57.1</v>
      </c>
      <c r="C68">
        <v>45</v>
      </c>
      <c r="D68">
        <v>55.1</v>
      </c>
    </row>
    <row r="69" spans="1:4" x14ac:dyDescent="0.3">
      <c r="A69">
        <v>64</v>
      </c>
      <c r="B69">
        <v>42.8</v>
      </c>
      <c r="C69">
        <v>39.200000000000003</v>
      </c>
      <c r="D69">
        <v>42.2</v>
      </c>
    </row>
    <row r="70" spans="1:4" x14ac:dyDescent="0.3">
      <c r="A70">
        <v>65</v>
      </c>
      <c r="B70">
        <v>-2.5</v>
      </c>
      <c r="C70">
        <v>-5.5</v>
      </c>
      <c r="D70">
        <v>-3</v>
      </c>
    </row>
    <row r="71" spans="1:4" x14ac:dyDescent="0.3">
      <c r="A71">
        <v>66</v>
      </c>
      <c r="B71">
        <v>-0.9</v>
      </c>
      <c r="C71">
        <v>-18.5</v>
      </c>
      <c r="D71">
        <v>-3.8</v>
      </c>
    </row>
    <row r="72" spans="1:4" x14ac:dyDescent="0.3">
      <c r="A72">
        <v>67</v>
      </c>
      <c r="B72">
        <v>-4.5999999999999996</v>
      </c>
      <c r="C72">
        <v>-19.3</v>
      </c>
      <c r="D72">
        <v>-7.1</v>
      </c>
    </row>
    <row r="73" spans="1:4" x14ac:dyDescent="0.3">
      <c r="A73">
        <v>68</v>
      </c>
      <c r="B73">
        <v>-18.5</v>
      </c>
      <c r="C73">
        <v>-44.7</v>
      </c>
      <c r="D73">
        <v>-22.8</v>
      </c>
    </row>
    <row r="74" spans="1:4" x14ac:dyDescent="0.3">
      <c r="A74">
        <v>69</v>
      </c>
      <c r="B74">
        <v>-26.3</v>
      </c>
      <c r="C74">
        <v>-34.5</v>
      </c>
      <c r="D74">
        <v>-27.6</v>
      </c>
    </row>
    <row r="75" spans="1:4" x14ac:dyDescent="0.3">
      <c r="A75">
        <v>70</v>
      </c>
      <c r="B75">
        <v>-35.9</v>
      </c>
      <c r="C75">
        <v>-55.2</v>
      </c>
      <c r="D75">
        <v>-39.1</v>
      </c>
    </row>
    <row r="76" spans="1:4" x14ac:dyDescent="0.3">
      <c r="A76">
        <v>71</v>
      </c>
      <c r="B76">
        <v>-46.5</v>
      </c>
      <c r="C76">
        <v>-13.9</v>
      </c>
      <c r="D76">
        <v>-41.1</v>
      </c>
    </row>
    <row r="77" spans="1:4" x14ac:dyDescent="0.3">
      <c r="A77">
        <v>72</v>
      </c>
      <c r="B77">
        <v>-58.3</v>
      </c>
      <c r="C77">
        <v>-62.8</v>
      </c>
      <c r="D77">
        <v>-59</v>
      </c>
    </row>
    <row r="78" spans="1:4" x14ac:dyDescent="0.3">
      <c r="A78">
        <v>73</v>
      </c>
      <c r="B78">
        <v>-67.599999999999994</v>
      </c>
      <c r="C78">
        <v>-78.8</v>
      </c>
      <c r="D78">
        <v>-69.5</v>
      </c>
    </row>
    <row r="79" spans="1:4" x14ac:dyDescent="0.3">
      <c r="A79">
        <v>74</v>
      </c>
      <c r="B79">
        <v>-79.2</v>
      </c>
      <c r="C79">
        <v>-85.4</v>
      </c>
      <c r="D79">
        <v>-80.3</v>
      </c>
    </row>
    <row r="80" spans="1:4" x14ac:dyDescent="0.3">
      <c r="A80">
        <v>75</v>
      </c>
      <c r="B80">
        <v>-89.9</v>
      </c>
      <c r="C80">
        <v>-96.1</v>
      </c>
      <c r="D80">
        <v>-90.9</v>
      </c>
    </row>
    <row r="81" spans="1:4" x14ac:dyDescent="0.3">
      <c r="A81">
        <v>76</v>
      </c>
      <c r="B81">
        <v>-103.5</v>
      </c>
      <c r="C81">
        <v>-111.6</v>
      </c>
      <c r="D81">
        <v>-104.8</v>
      </c>
    </row>
    <row r="82" spans="1:4" x14ac:dyDescent="0.3">
      <c r="A82">
        <v>77</v>
      </c>
      <c r="B82">
        <v>-111.2</v>
      </c>
      <c r="C82">
        <v>-79.8</v>
      </c>
      <c r="D82">
        <v>-106</v>
      </c>
    </row>
    <row r="83" spans="1:4" x14ac:dyDescent="0.3">
      <c r="A83">
        <v>78</v>
      </c>
      <c r="B83">
        <v>-120.1</v>
      </c>
      <c r="C83">
        <v>-84.4</v>
      </c>
      <c r="D83">
        <v>-114.2</v>
      </c>
    </row>
    <row r="84" spans="1:4" x14ac:dyDescent="0.3">
      <c r="A84">
        <v>79</v>
      </c>
      <c r="B84">
        <v>-129.9</v>
      </c>
      <c r="C84">
        <v>-115</v>
      </c>
      <c r="D84">
        <v>-127.4</v>
      </c>
    </row>
    <row r="85" spans="1:4" x14ac:dyDescent="0.3">
      <c r="A85">
        <v>80</v>
      </c>
      <c r="B85">
        <v>-141.1</v>
      </c>
      <c r="C85">
        <v>-134.80000000000001</v>
      </c>
      <c r="D85">
        <v>-140.1</v>
      </c>
    </row>
    <row r="86" spans="1:4" x14ac:dyDescent="0.3">
      <c r="A86">
        <v>81</v>
      </c>
      <c r="B86">
        <v>-154.30000000000001</v>
      </c>
      <c r="C86">
        <v>-127.6</v>
      </c>
      <c r="D86">
        <v>-149.9</v>
      </c>
    </row>
    <row r="87" spans="1:4" x14ac:dyDescent="0.3">
      <c r="A87">
        <v>82</v>
      </c>
      <c r="B87">
        <v>-165.5</v>
      </c>
      <c r="C87">
        <v>-140.1</v>
      </c>
      <c r="D87">
        <v>-161.30000000000001</v>
      </c>
    </row>
    <row r="88" spans="1:4" x14ac:dyDescent="0.3">
      <c r="A88">
        <v>83</v>
      </c>
      <c r="B88">
        <v>-177.8</v>
      </c>
      <c r="C88">
        <v>-143.4</v>
      </c>
      <c r="D88">
        <v>-172.1</v>
      </c>
    </row>
    <row r="89" spans="1:4" x14ac:dyDescent="0.3">
      <c r="A89">
        <v>84</v>
      </c>
      <c r="B89">
        <v>-190.5</v>
      </c>
      <c r="C89">
        <v>-165.5</v>
      </c>
      <c r="D89">
        <v>-186.3</v>
      </c>
    </row>
    <row r="90" spans="1:4" x14ac:dyDescent="0.3">
      <c r="A90">
        <v>85</v>
      </c>
      <c r="B90">
        <v>-190</v>
      </c>
      <c r="C90">
        <v>-167</v>
      </c>
      <c r="D90">
        <v>-186.2</v>
      </c>
    </row>
    <row r="91" spans="1:4" x14ac:dyDescent="0.3">
      <c r="A91">
        <v>86</v>
      </c>
      <c r="B91">
        <v>-211.3</v>
      </c>
      <c r="C91">
        <v>-188.7</v>
      </c>
      <c r="D91">
        <v>-207.6</v>
      </c>
    </row>
    <row r="92" spans="1:4" x14ac:dyDescent="0.3">
      <c r="A92">
        <v>87</v>
      </c>
      <c r="B92">
        <v>-229.7</v>
      </c>
      <c r="C92">
        <v>-202.1</v>
      </c>
      <c r="D92">
        <v>-225.1</v>
      </c>
    </row>
    <row r="93" spans="1:4" x14ac:dyDescent="0.3">
      <c r="A93">
        <v>88</v>
      </c>
      <c r="B93">
        <v>-240.4</v>
      </c>
      <c r="C93">
        <v>-205.2</v>
      </c>
      <c r="D93">
        <v>-234.6</v>
      </c>
    </row>
    <row r="94" spans="1:4" x14ac:dyDescent="0.3">
      <c r="A94">
        <v>89</v>
      </c>
      <c r="B94">
        <v>-257.60000000000002</v>
      </c>
      <c r="C94">
        <v>-246.6</v>
      </c>
      <c r="D94">
        <v>-255.8</v>
      </c>
    </row>
    <row r="95" spans="1:4" x14ac:dyDescent="0.3">
      <c r="A95">
        <v>90</v>
      </c>
      <c r="B95">
        <v>-272.89999999999998</v>
      </c>
      <c r="C95">
        <v>-242.6</v>
      </c>
      <c r="D95">
        <v>-267.89999999999998</v>
      </c>
    </row>
  </sheetData>
  <mergeCells count="1">
    <mergeCell ref="L2:M2"/>
  </mergeCells>
  <hyperlinks>
    <hyperlink ref="L2:M2" location="Indhold!A1" display="Tilbage til oversigt" xr:uid="{23917EC4-EC19-4D15-827D-2B5DF81CA8EE}"/>
  </hyperlinks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4256AE-17AD-40FC-B995-660A4B724D04}">
  <dimension ref="A2:S6"/>
  <sheetViews>
    <sheetView workbookViewId="0">
      <selection activeCell="R2" sqref="R2:S2"/>
    </sheetView>
  </sheetViews>
  <sheetFormatPr defaultRowHeight="14.4" x14ac:dyDescent="0.3"/>
  <cols>
    <col min="2" max="2" width="36.109375" customWidth="1"/>
    <col min="3" max="3" width="9.88671875" bestFit="1" customWidth="1"/>
    <col min="4" max="4" width="34.5546875" bestFit="1" customWidth="1"/>
  </cols>
  <sheetData>
    <row r="2" spans="1:19" x14ac:dyDescent="0.3">
      <c r="A2" s="44" t="s">
        <v>651</v>
      </c>
      <c r="B2" s="44" t="s">
        <v>652</v>
      </c>
      <c r="C2" s="44"/>
      <c r="D2" s="44"/>
      <c r="E2" s="44"/>
      <c r="F2" s="44"/>
      <c r="G2" s="44"/>
      <c r="H2" s="44"/>
      <c r="I2" s="44" t="s">
        <v>709</v>
      </c>
      <c r="J2" s="44" t="s">
        <v>653</v>
      </c>
      <c r="K2" s="44"/>
      <c r="L2" s="44"/>
      <c r="M2" s="44"/>
      <c r="N2" s="65"/>
      <c r="O2" s="65"/>
      <c r="P2" s="65"/>
      <c r="Q2" s="65"/>
      <c r="R2" s="105" t="s">
        <v>590</v>
      </c>
      <c r="S2" s="105"/>
    </row>
    <row r="3" spans="1:19" x14ac:dyDescent="0.3">
      <c r="C3" t="s">
        <v>646</v>
      </c>
      <c r="D3" t="s">
        <v>647</v>
      </c>
      <c r="R3" s="34"/>
      <c r="S3" s="34"/>
    </row>
    <row r="4" spans="1:19" x14ac:dyDescent="0.3">
      <c r="B4" t="s">
        <v>648</v>
      </c>
      <c r="C4" s="58">
        <v>39.513154298748397</v>
      </c>
      <c r="D4" s="58">
        <v>48.675963733148713</v>
      </c>
    </row>
    <row r="5" spans="1:19" x14ac:dyDescent="0.3">
      <c r="B5" t="s">
        <v>649</v>
      </c>
      <c r="C5" s="58">
        <v>-7.5634570280921389</v>
      </c>
      <c r="D5" s="58">
        <v>-0.26523254625662035</v>
      </c>
    </row>
    <row r="6" spans="1:19" x14ac:dyDescent="0.3">
      <c r="B6" t="s">
        <v>650</v>
      </c>
      <c r="C6" s="58">
        <v>-6.2104161132851443</v>
      </c>
      <c r="D6" s="58">
        <v>3.427721262353038</v>
      </c>
    </row>
  </sheetData>
  <mergeCells count="1">
    <mergeCell ref="R2:S2"/>
  </mergeCells>
  <hyperlinks>
    <hyperlink ref="R2:S2" location="Indhold!A1" display="Tilbage til oversigt" xr:uid="{8C8507A1-FE26-4CBE-8082-80068FEEAE2E}"/>
  </hyperlinks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CC02A-E09C-4203-B34F-3753F3D6342A}">
  <dimension ref="A2:AA14"/>
  <sheetViews>
    <sheetView topLeftCell="E1" workbookViewId="0">
      <selection activeCell="AA3" sqref="Z2:AA3"/>
    </sheetView>
  </sheetViews>
  <sheetFormatPr defaultColWidth="9.109375" defaultRowHeight="14.4" x14ac:dyDescent="0.3"/>
  <cols>
    <col min="1" max="1" width="9.44140625" style="34" customWidth="1"/>
    <col min="2" max="2" width="10.109375" style="34" customWidth="1"/>
    <col min="3" max="3" width="11.5546875" style="34" customWidth="1"/>
    <col min="4" max="4" width="13" style="34" customWidth="1"/>
    <col min="5" max="5" width="12.6640625" style="34" customWidth="1"/>
    <col min="6" max="6" width="13.33203125" style="34" customWidth="1"/>
    <col min="7" max="7" width="9.109375" style="34"/>
    <col min="8" max="8" width="12.88671875" style="34" customWidth="1"/>
    <col min="9" max="16384" width="9.109375" style="34"/>
  </cols>
  <sheetData>
    <row r="2" spans="1:27" x14ac:dyDescent="0.3">
      <c r="A2" s="84" t="s">
        <v>584</v>
      </c>
      <c r="B2" s="84" t="s">
        <v>713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 t="s">
        <v>709</v>
      </c>
      <c r="O2" s="98" t="s">
        <v>714</v>
      </c>
      <c r="P2" s="98"/>
      <c r="Q2" s="98"/>
      <c r="R2" s="98"/>
      <c r="S2" s="98"/>
      <c r="T2" s="98"/>
      <c r="U2" s="98"/>
      <c r="V2" s="98"/>
      <c r="W2" s="98"/>
      <c r="X2" s="98"/>
      <c r="Y2" s="98"/>
      <c r="Z2" s="105" t="s">
        <v>590</v>
      </c>
      <c r="AA2" s="105"/>
    </row>
    <row r="4" spans="1:27" x14ac:dyDescent="0.3">
      <c r="B4" s="33" t="s">
        <v>280</v>
      </c>
      <c r="C4" s="33" t="s">
        <v>281</v>
      </c>
      <c r="D4" s="33" t="s">
        <v>282</v>
      </c>
      <c r="E4" s="33"/>
      <c r="F4" s="33"/>
      <c r="G4" s="33"/>
    </row>
    <row r="5" spans="1:27" x14ac:dyDescent="0.3">
      <c r="B5" s="34">
        <v>-3</v>
      </c>
      <c r="C5" s="34">
        <v>100</v>
      </c>
      <c r="D5" s="34">
        <v>100</v>
      </c>
      <c r="J5" s="33" t="s">
        <v>280</v>
      </c>
      <c r="K5" s="33" t="s">
        <v>281</v>
      </c>
      <c r="L5" s="33" t="s">
        <v>282</v>
      </c>
    </row>
    <row r="6" spans="1:27" x14ac:dyDescent="0.3">
      <c r="B6" s="34">
        <v>-2</v>
      </c>
      <c r="C6" s="34">
        <v>100</v>
      </c>
      <c r="D6" s="34">
        <v>100</v>
      </c>
      <c r="J6" s="34">
        <v>-3</v>
      </c>
      <c r="K6" s="34">
        <v>95.57344913482666</v>
      </c>
      <c r="L6" s="34">
        <v>96.783071756362915</v>
      </c>
    </row>
    <row r="7" spans="1:27" x14ac:dyDescent="0.3">
      <c r="B7" s="34">
        <v>-1</v>
      </c>
      <c r="C7" s="34">
        <v>100</v>
      </c>
      <c r="D7" s="34">
        <v>100</v>
      </c>
      <c r="J7" s="34">
        <v>-2</v>
      </c>
      <c r="K7" s="34">
        <v>100.53625106811523</v>
      </c>
      <c r="L7" s="34">
        <v>100.57144165039063</v>
      </c>
    </row>
    <row r="8" spans="1:27" x14ac:dyDescent="0.3">
      <c r="B8" s="34">
        <v>0</v>
      </c>
      <c r="C8" s="34">
        <v>100</v>
      </c>
      <c r="D8" s="34">
        <v>100</v>
      </c>
      <c r="J8" s="34">
        <v>-1</v>
      </c>
      <c r="K8" s="34">
        <v>100.32622814178467</v>
      </c>
      <c r="L8" s="34">
        <v>98.868149518966675</v>
      </c>
    </row>
    <row r="9" spans="1:27" x14ac:dyDescent="0.3">
      <c r="B9" s="34">
        <v>1</v>
      </c>
      <c r="C9" s="34">
        <v>86.176824569702148</v>
      </c>
      <c r="D9" s="34">
        <v>73.932409286499023</v>
      </c>
      <c r="J9" s="34">
        <v>0</v>
      </c>
      <c r="K9" s="34">
        <v>99.430698156356812</v>
      </c>
      <c r="L9" s="34">
        <v>96.175426244735718</v>
      </c>
    </row>
    <row r="10" spans="1:27" x14ac:dyDescent="0.3">
      <c r="B10" s="34">
        <v>2</v>
      </c>
      <c r="C10" s="34">
        <v>85.788577795028687</v>
      </c>
      <c r="D10" s="34">
        <v>80.712240934371948</v>
      </c>
      <c r="J10" s="34">
        <v>1</v>
      </c>
      <c r="K10" s="34">
        <v>88.378530740737915</v>
      </c>
      <c r="L10" s="34">
        <v>72.333073616027832</v>
      </c>
    </row>
    <row r="11" spans="1:27" x14ac:dyDescent="0.3">
      <c r="B11" s="34">
        <v>3</v>
      </c>
      <c r="C11" s="34">
        <v>87.410926818847656</v>
      </c>
      <c r="D11" s="34">
        <v>77.700072526931763</v>
      </c>
      <c r="J11" s="34">
        <v>2</v>
      </c>
      <c r="K11" s="34">
        <v>73.128408193588257</v>
      </c>
      <c r="L11" s="34">
        <v>60.658401250839233</v>
      </c>
    </row>
    <row r="12" spans="1:27" x14ac:dyDescent="0.3">
      <c r="B12" s="34">
        <v>4</v>
      </c>
      <c r="C12" s="34">
        <v>79.971778392791748</v>
      </c>
      <c r="D12" s="34">
        <v>74.335777759552002</v>
      </c>
      <c r="J12" s="34">
        <v>3</v>
      </c>
      <c r="K12" s="34">
        <v>77.686476707458496</v>
      </c>
      <c r="L12" s="34">
        <v>64.893037080764771</v>
      </c>
    </row>
    <row r="13" spans="1:27" x14ac:dyDescent="0.3">
      <c r="B13" s="34">
        <v>5</v>
      </c>
      <c r="C13" s="34">
        <v>78.558951616287231</v>
      </c>
      <c r="D13" s="34">
        <v>72.115933895111084</v>
      </c>
      <c r="E13" s="34">
        <f>C13-D13</f>
        <v>6.4430177211761475</v>
      </c>
      <c r="J13" s="34">
        <v>4</v>
      </c>
      <c r="K13" s="34">
        <v>71.305716037750244</v>
      </c>
      <c r="L13" s="34">
        <v>57.937657833099365</v>
      </c>
    </row>
    <row r="14" spans="1:27" x14ac:dyDescent="0.3">
      <c r="J14" s="34">
        <v>5</v>
      </c>
      <c r="K14" s="34">
        <v>67.104858160018921</v>
      </c>
      <c r="L14" s="34">
        <v>54.2044997215271</v>
      </c>
    </row>
  </sheetData>
  <mergeCells count="1">
    <mergeCell ref="Z2:AA2"/>
  </mergeCells>
  <hyperlinks>
    <hyperlink ref="Z2:AA2" location="Indhold!A1" display="Tilbage til oversigt" xr:uid="{8592FE2F-806B-4A70-8AB5-3C52A058C441}"/>
  </hyperlinks>
  <pageMargins left="0.7" right="0.7" top="0.75" bottom="0.75" header="0.3" footer="0.3"/>
  <pageSetup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ABD09-E5E6-49B2-A4E7-675C5558DF92}">
  <dimension ref="A1:AC13"/>
  <sheetViews>
    <sheetView topLeftCell="C1" zoomScaleNormal="100" workbookViewId="0">
      <selection activeCell="T2" sqref="Q2:T2"/>
    </sheetView>
  </sheetViews>
  <sheetFormatPr defaultRowHeight="14.4" x14ac:dyDescent="0.3"/>
  <cols>
    <col min="2" max="2" width="16.6640625" customWidth="1"/>
    <col min="3" max="3" width="12.88671875" bestFit="1" customWidth="1"/>
    <col min="4" max="4" width="12.88671875" customWidth="1"/>
    <col min="5" max="5" width="12.88671875" bestFit="1" customWidth="1"/>
    <col min="11" max="11" width="9.44140625" customWidth="1"/>
    <col min="12" max="12" width="9.33203125" customWidth="1"/>
    <col min="13" max="13" width="12.6640625" bestFit="1" customWidth="1"/>
    <col min="20" max="20" width="24" bestFit="1" customWidth="1"/>
    <col min="21" max="21" width="26.109375" bestFit="1" customWidth="1"/>
    <col min="29" max="29" width="24" bestFit="1" customWidth="1"/>
    <col min="30" max="30" width="26.109375" bestFit="1" customWidth="1"/>
    <col min="38" max="38" width="24.5546875" customWidth="1"/>
    <col min="39" max="39" width="26.6640625" customWidth="1"/>
    <col min="40" max="40" width="10.109375" bestFit="1" customWidth="1"/>
    <col min="47" max="47" width="32.5546875" bestFit="1" customWidth="1"/>
    <col min="48" max="48" width="35.88671875" bestFit="1" customWidth="1"/>
  </cols>
  <sheetData>
    <row r="1" spans="1:29" x14ac:dyDescent="0.3">
      <c r="F1" s="35"/>
      <c r="G1" s="35"/>
      <c r="H1" s="35"/>
      <c r="I1" s="13"/>
      <c r="J1" s="35"/>
      <c r="AC1" s="35"/>
    </row>
    <row r="2" spans="1:29" x14ac:dyDescent="0.3">
      <c r="A2" s="61" t="s">
        <v>585</v>
      </c>
      <c r="B2" s="61" t="s">
        <v>711</v>
      </c>
      <c r="C2" s="61"/>
      <c r="D2" s="61"/>
      <c r="E2" s="61"/>
      <c r="F2" s="85"/>
      <c r="G2" s="85"/>
      <c r="H2" s="85"/>
      <c r="I2" s="61"/>
      <c r="J2" s="85" t="s">
        <v>709</v>
      </c>
      <c r="K2" s="61" t="s">
        <v>712</v>
      </c>
      <c r="L2" s="61"/>
      <c r="M2" s="61"/>
      <c r="N2" s="61"/>
      <c r="O2" s="61"/>
      <c r="P2" s="61"/>
      <c r="Q2" s="65"/>
      <c r="R2" s="65"/>
      <c r="S2" s="65"/>
      <c r="T2" s="65"/>
      <c r="U2" s="105" t="s">
        <v>590</v>
      </c>
      <c r="V2" s="105"/>
      <c r="AC2" s="35"/>
    </row>
    <row r="3" spans="1:29" x14ac:dyDescent="0.3">
      <c r="F3" s="35"/>
      <c r="G3" s="35"/>
      <c r="H3" s="35"/>
      <c r="I3" s="13"/>
      <c r="J3" s="35"/>
      <c r="AC3" s="35"/>
    </row>
    <row r="4" spans="1:29" x14ac:dyDescent="0.3">
      <c r="B4" s="7" t="s">
        <v>280</v>
      </c>
      <c r="C4" s="7" t="s">
        <v>283</v>
      </c>
      <c r="D4" s="7" t="s">
        <v>284</v>
      </c>
      <c r="E4" s="7" t="s">
        <v>285</v>
      </c>
      <c r="F4" s="36"/>
      <c r="G4" s="36"/>
      <c r="H4" s="36"/>
      <c r="I4" s="7" t="s">
        <v>280</v>
      </c>
      <c r="J4" s="7" t="s">
        <v>283</v>
      </c>
      <c r="K4" s="7" t="s">
        <v>284</v>
      </c>
      <c r="L4" s="7" t="s">
        <v>285</v>
      </c>
    </row>
    <row r="5" spans="1:29" x14ac:dyDescent="0.3">
      <c r="B5">
        <v>-3</v>
      </c>
      <c r="C5">
        <v>2.3230963839412856E-14</v>
      </c>
      <c r="D5">
        <v>1.0792891828680825E-14</v>
      </c>
      <c r="E5">
        <v>-1.522106691861851E-14</v>
      </c>
      <c r="I5">
        <v>-3</v>
      </c>
      <c r="J5">
        <v>1.2096229940652847</v>
      </c>
      <c r="K5">
        <v>4.0671922266483307</v>
      </c>
      <c r="L5">
        <v>2.5405347347259521</v>
      </c>
      <c r="T5" s="7"/>
      <c r="U5" s="7"/>
    </row>
    <row r="6" spans="1:29" x14ac:dyDescent="0.3">
      <c r="B6">
        <v>-2</v>
      </c>
      <c r="C6">
        <v>2.3230963839412856E-14</v>
      </c>
      <c r="D6">
        <v>1.0792891828680825E-14</v>
      </c>
      <c r="E6">
        <v>-1.522106691861851E-14</v>
      </c>
      <c r="I6">
        <v>-2</v>
      </c>
      <c r="J6">
        <v>3.5192779614590108E-2</v>
      </c>
      <c r="K6">
        <v>-1.1870443820953369</v>
      </c>
      <c r="L6">
        <v>-1.4881433919072151</v>
      </c>
    </row>
    <row r="7" spans="1:29" x14ac:dyDescent="0.3">
      <c r="B7">
        <v>-1</v>
      </c>
      <c r="C7">
        <v>2.3230963839412856E-14</v>
      </c>
      <c r="D7">
        <v>1.0792891828680825E-14</v>
      </c>
      <c r="E7">
        <v>-1.522106691861851E-14</v>
      </c>
      <c r="I7">
        <v>-1</v>
      </c>
      <c r="J7">
        <v>-1.4580811373889446</v>
      </c>
      <c r="K7">
        <v>-2.3046210408210754</v>
      </c>
      <c r="L7">
        <v>-1.4910062775015831</v>
      </c>
    </row>
    <row r="8" spans="1:29" x14ac:dyDescent="0.3">
      <c r="B8">
        <v>0</v>
      </c>
      <c r="C8">
        <v>2.3230963839412856E-14</v>
      </c>
      <c r="D8">
        <v>1.0792891828680825E-14</v>
      </c>
      <c r="E8">
        <v>-1.522106691861851E-14</v>
      </c>
      <c r="I8">
        <v>0</v>
      </c>
      <c r="J8">
        <v>-3.2552707940340042</v>
      </c>
      <c r="K8">
        <v>-3.97159643471241</v>
      </c>
      <c r="L8">
        <v>-2.4356875568628311</v>
      </c>
    </row>
    <row r="9" spans="1:29" x14ac:dyDescent="0.3">
      <c r="B9">
        <v>1</v>
      </c>
      <c r="C9">
        <v>-12.244413793087006</v>
      </c>
      <c r="D9">
        <v>-19.51984316110611</v>
      </c>
      <c r="E9">
        <v>-21.245346963405609</v>
      </c>
      <c r="I9">
        <v>1</v>
      </c>
      <c r="J9">
        <v>-16.045460104942322</v>
      </c>
      <c r="K9">
        <v>-22.771577537059784</v>
      </c>
      <c r="L9">
        <v>-19.838355481624603</v>
      </c>
    </row>
    <row r="10" spans="1:29" x14ac:dyDescent="0.3">
      <c r="B10">
        <v>2</v>
      </c>
      <c r="C10">
        <v>-5.0763390958309174</v>
      </c>
      <c r="D10">
        <v>-9.1527767479419708</v>
      </c>
      <c r="E10">
        <v>-11.881081759929657</v>
      </c>
      <c r="I10">
        <v>2</v>
      </c>
      <c r="J10">
        <v>-12.470008432865143</v>
      </c>
      <c r="K10">
        <v>-19.833871722221375</v>
      </c>
      <c r="L10">
        <v>-18.686820566654205</v>
      </c>
    </row>
    <row r="11" spans="1:29" x14ac:dyDescent="0.3">
      <c r="B11">
        <v>3</v>
      </c>
      <c r="C11">
        <v>-9.7108542919158936</v>
      </c>
      <c r="D11">
        <v>-8.731977641582489</v>
      </c>
      <c r="E11">
        <v>-9.3503430485725403</v>
      </c>
      <c r="I11">
        <v>3</v>
      </c>
      <c r="J11">
        <v>-12.793438136577606</v>
      </c>
      <c r="K11">
        <v>-18.2005375623703</v>
      </c>
      <c r="L11">
        <v>-20.677785575389862</v>
      </c>
    </row>
    <row r="12" spans="1:29" x14ac:dyDescent="0.3">
      <c r="B12">
        <v>4</v>
      </c>
      <c r="C12">
        <v>-5.6360002607107162</v>
      </c>
      <c r="D12">
        <v>-3.7044733762741089</v>
      </c>
      <c r="E12">
        <v>-2.0883318036794662</v>
      </c>
      <c r="I12">
        <v>4</v>
      </c>
      <c r="J12">
        <v>-13.368058204650879</v>
      </c>
      <c r="K12">
        <v>-16.430459916591644</v>
      </c>
      <c r="L12">
        <v>-14.388683438301086</v>
      </c>
    </row>
    <row r="13" spans="1:29" x14ac:dyDescent="0.3">
      <c r="B13">
        <v>5</v>
      </c>
      <c r="C13">
        <v>-6.4430169761180878</v>
      </c>
      <c r="D13">
        <v>-5.1079113036394119</v>
      </c>
      <c r="E13">
        <v>-4.3864291161298752</v>
      </c>
      <c r="I13">
        <v>5</v>
      </c>
      <c r="J13">
        <v>-12.900359928607941</v>
      </c>
      <c r="K13">
        <v>-13.190573453903198</v>
      </c>
      <c r="L13">
        <v>-9.909936785697937</v>
      </c>
    </row>
  </sheetData>
  <mergeCells count="1">
    <mergeCell ref="U2:V2"/>
  </mergeCells>
  <hyperlinks>
    <hyperlink ref="U2:V2" location="Indhold!A1" display="Tilbage til oversigt" xr:uid="{71D0B341-E36D-4E21-A17D-2289BEA777F5}"/>
  </hyperlinks>
  <pageMargins left="0.7" right="0.7" top="0.75" bottom="0.75" header="0.3" footer="0.3"/>
  <pageSetup paperSize="9" orientation="portrait" horizontalDpi="0" verticalDpi="0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2F34F-F7EC-4619-B86D-4AA2320290E4}">
  <dimension ref="A1:AA87"/>
  <sheetViews>
    <sheetView zoomScale="85" zoomScaleNormal="85" workbookViewId="0">
      <selection activeCell="Q7" sqref="Q7"/>
    </sheetView>
  </sheetViews>
  <sheetFormatPr defaultRowHeight="14.4" x14ac:dyDescent="0.3"/>
  <cols>
    <col min="1" max="1" width="9.33203125" customWidth="1"/>
    <col min="2" max="2" width="19.5546875" bestFit="1" customWidth="1"/>
    <col min="3" max="3" width="9.5546875" bestFit="1" customWidth="1"/>
    <col min="4" max="4" width="9" bestFit="1" customWidth="1"/>
  </cols>
  <sheetData>
    <row r="1" spans="1:27" x14ac:dyDescent="0.3">
      <c r="A1" s="37"/>
    </row>
    <row r="2" spans="1:27" x14ac:dyDescent="0.3">
      <c r="A2" s="86" t="s">
        <v>586</v>
      </c>
      <c r="B2" s="44" t="s">
        <v>710</v>
      </c>
      <c r="C2" s="44"/>
      <c r="D2" s="44"/>
      <c r="E2" s="44"/>
      <c r="F2" s="44"/>
      <c r="G2" s="44"/>
      <c r="H2" s="44" t="s">
        <v>709</v>
      </c>
      <c r="I2" s="44" t="s">
        <v>707</v>
      </c>
      <c r="J2" s="44"/>
      <c r="K2" s="44"/>
      <c r="L2" s="44"/>
      <c r="M2" s="44"/>
      <c r="N2" s="44"/>
      <c r="O2" s="65"/>
      <c r="P2" s="65"/>
      <c r="Q2" s="65"/>
      <c r="R2" s="65"/>
      <c r="S2" s="65"/>
      <c r="T2" s="65"/>
      <c r="U2" s="65"/>
      <c r="V2" s="65"/>
      <c r="W2" s="65"/>
      <c r="X2" s="105" t="s">
        <v>590</v>
      </c>
      <c r="Y2" s="105"/>
    </row>
    <row r="3" spans="1:27" x14ac:dyDescent="0.3">
      <c r="O3" s="3"/>
      <c r="P3" s="3"/>
      <c r="Q3" s="3"/>
      <c r="R3" s="3"/>
      <c r="S3" s="3"/>
      <c r="T3" s="3"/>
      <c r="U3" s="3"/>
      <c r="V3" s="3"/>
      <c r="W3" s="3"/>
      <c r="X3" s="3"/>
      <c r="Y3" s="27"/>
      <c r="Z3" s="3"/>
      <c r="AA3" s="3"/>
    </row>
    <row r="4" spans="1:27" x14ac:dyDescent="0.3">
      <c r="B4" s="7" t="s">
        <v>286</v>
      </c>
      <c r="C4" s="7" t="s">
        <v>262</v>
      </c>
      <c r="I4" s="9"/>
      <c r="O4" s="3"/>
      <c r="P4" s="3"/>
      <c r="Q4" s="28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7" x14ac:dyDescent="0.3">
      <c r="B5" s="13" t="s">
        <v>263</v>
      </c>
      <c r="C5" s="9">
        <v>11.448069999359403</v>
      </c>
      <c r="I5" s="9"/>
      <c r="O5" s="3"/>
      <c r="P5" s="3"/>
      <c r="Q5" s="28"/>
      <c r="R5" s="3"/>
      <c r="S5" s="3"/>
      <c r="T5" s="3"/>
      <c r="U5" s="3"/>
      <c r="V5" s="3"/>
      <c r="W5" s="3"/>
      <c r="X5" s="3"/>
      <c r="Y5" s="3"/>
      <c r="Z5" s="3"/>
      <c r="AA5" s="3"/>
    </row>
    <row r="6" spans="1:27" x14ac:dyDescent="0.3">
      <c r="B6" s="13" t="s">
        <v>264</v>
      </c>
      <c r="C6" s="9">
        <v>11.529877416022352</v>
      </c>
      <c r="I6" s="9"/>
      <c r="O6" s="3"/>
      <c r="P6" s="3"/>
      <c r="Q6" s="29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x14ac:dyDescent="0.3">
      <c r="B7" s="13" t="s">
        <v>265</v>
      </c>
      <c r="C7" s="9">
        <v>20.241024852783379</v>
      </c>
      <c r="I7" s="9"/>
      <c r="O7" s="3"/>
      <c r="P7" s="3"/>
      <c r="Q7" s="28"/>
      <c r="R7" s="3"/>
      <c r="S7" s="3"/>
      <c r="T7" s="3"/>
      <c r="U7" s="3"/>
      <c r="V7" s="3"/>
      <c r="W7" s="3"/>
      <c r="X7" s="3"/>
      <c r="Y7" s="3"/>
      <c r="Z7" s="3"/>
      <c r="AA7" s="3"/>
    </row>
    <row r="8" spans="1:27" x14ac:dyDescent="0.3">
      <c r="B8" s="13" t="s">
        <v>266</v>
      </c>
      <c r="C8" s="9">
        <v>20.52414288691774</v>
      </c>
      <c r="I8" s="9"/>
      <c r="O8" s="3"/>
      <c r="P8" s="3"/>
      <c r="Q8" s="28"/>
      <c r="R8" s="3"/>
      <c r="S8" s="3"/>
      <c r="T8" s="3"/>
      <c r="U8" s="3"/>
      <c r="V8" s="3"/>
      <c r="W8" s="3"/>
      <c r="X8" s="3"/>
      <c r="Y8" s="3"/>
      <c r="Z8" s="3"/>
      <c r="AA8" s="3"/>
    </row>
    <row r="9" spans="1:27" x14ac:dyDescent="0.3">
      <c r="B9" s="13" t="s">
        <v>267</v>
      </c>
      <c r="C9" s="9">
        <v>25.240686638724259</v>
      </c>
      <c r="I9" s="9"/>
      <c r="O9" s="3"/>
      <c r="P9" s="3"/>
      <c r="Q9" s="28"/>
      <c r="R9" s="3"/>
      <c r="S9" s="3"/>
      <c r="T9" s="3"/>
      <c r="U9" s="3"/>
      <c r="V9" s="3"/>
      <c r="W9" s="3"/>
      <c r="X9" s="3"/>
      <c r="Y9" s="3"/>
      <c r="Z9" s="3"/>
      <c r="AA9" s="3"/>
    </row>
    <row r="10" spans="1:27" x14ac:dyDescent="0.3">
      <c r="B10" s="13" t="s">
        <v>268</v>
      </c>
      <c r="C10" s="9">
        <v>25.726512933929168</v>
      </c>
      <c r="I10" s="9"/>
      <c r="O10" s="3"/>
      <c r="P10" s="3"/>
      <c r="Q10" s="28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spans="1:27" x14ac:dyDescent="0.3">
      <c r="B11" s="13" t="s">
        <v>269</v>
      </c>
      <c r="C11" s="30">
        <v>28.049257052649011</v>
      </c>
      <c r="I11" s="9"/>
      <c r="O11" s="3"/>
      <c r="P11" s="3"/>
      <c r="Q11" s="28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spans="1:27" x14ac:dyDescent="0.3">
      <c r="B12" s="13" t="s">
        <v>270</v>
      </c>
      <c r="C12" s="9">
        <v>31.136993066678333</v>
      </c>
      <c r="I12" s="9"/>
      <c r="O12" s="3"/>
      <c r="P12" s="3"/>
      <c r="Q12" s="28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spans="1:27" x14ac:dyDescent="0.3">
      <c r="B13" s="13" t="s">
        <v>271</v>
      </c>
      <c r="C13" s="9">
        <v>31.136993066678333</v>
      </c>
      <c r="I13" s="30"/>
      <c r="O13" s="3"/>
      <c r="P13" s="3"/>
      <c r="Q13" s="28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spans="1:27" x14ac:dyDescent="0.3">
      <c r="B14" s="13" t="s">
        <v>272</v>
      </c>
      <c r="C14" s="9">
        <v>32.820822479012932</v>
      </c>
      <c r="I14" s="9"/>
      <c r="O14" s="3"/>
      <c r="P14" s="3"/>
      <c r="Q14" s="28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 spans="1:27" x14ac:dyDescent="0.3">
      <c r="B15" s="13" t="s">
        <v>273</v>
      </c>
      <c r="C15" s="9">
        <v>35.791283520531778</v>
      </c>
      <c r="I15" s="9"/>
      <c r="O15" s="3"/>
      <c r="P15" s="3"/>
      <c r="Q15" s="28"/>
      <c r="R15" s="3"/>
      <c r="S15" s="3"/>
      <c r="T15" s="3"/>
      <c r="U15" s="3"/>
      <c r="V15" s="3"/>
      <c r="W15" s="3"/>
      <c r="X15" s="3"/>
      <c r="Y15" s="3"/>
      <c r="Z15" s="3"/>
      <c r="AA15" s="3"/>
    </row>
    <row r="16" spans="1:27" x14ac:dyDescent="0.3">
      <c r="B16" s="13" t="s">
        <v>274</v>
      </c>
      <c r="C16" s="9">
        <v>36.904421173258292</v>
      </c>
      <c r="I16" s="9"/>
      <c r="O16" s="3"/>
      <c r="P16" s="3"/>
      <c r="Q16" s="28"/>
      <c r="R16" s="3"/>
      <c r="S16" s="3"/>
      <c r="T16" s="3"/>
      <c r="U16" s="3"/>
      <c r="V16" s="3"/>
      <c r="W16" s="3"/>
      <c r="X16" s="3"/>
      <c r="Y16" s="3"/>
      <c r="Z16" s="3"/>
      <c r="AA16" s="3"/>
    </row>
    <row r="17" spans="2:27" x14ac:dyDescent="0.3">
      <c r="B17" s="13" t="s">
        <v>275</v>
      </c>
      <c r="C17" s="9">
        <v>40.229393582115151</v>
      </c>
      <c r="I17" s="9"/>
      <c r="O17" s="3"/>
      <c r="P17" s="3"/>
      <c r="Q17" s="28"/>
      <c r="R17" s="3"/>
      <c r="S17" s="3"/>
      <c r="T17" s="3"/>
      <c r="U17" s="3"/>
      <c r="V17" s="3"/>
      <c r="W17" s="3"/>
      <c r="X17" s="3"/>
      <c r="Y17" s="3"/>
      <c r="Z17" s="3"/>
      <c r="AA17" s="3"/>
    </row>
    <row r="18" spans="2:27" x14ac:dyDescent="0.3">
      <c r="B18" s="13" t="s">
        <v>276</v>
      </c>
      <c r="C18" s="9">
        <v>42.241229317762553</v>
      </c>
      <c r="I18" s="9"/>
      <c r="O18" s="3"/>
      <c r="P18" s="3"/>
      <c r="Q18" s="28"/>
      <c r="R18" s="3"/>
      <c r="S18" s="3"/>
      <c r="T18" s="3"/>
      <c r="U18" s="3"/>
      <c r="V18" s="3"/>
      <c r="W18" s="3"/>
      <c r="X18" s="3"/>
      <c r="Y18" s="3"/>
      <c r="Z18" s="3"/>
      <c r="AA18" s="3"/>
    </row>
    <row r="19" spans="2:27" x14ac:dyDescent="0.3">
      <c r="B19" s="13" t="s">
        <v>277</v>
      </c>
      <c r="C19" s="9">
        <v>43.379662161545554</v>
      </c>
      <c r="I19" s="9"/>
      <c r="O19" s="3"/>
      <c r="P19" s="3"/>
      <c r="Q19" s="28"/>
      <c r="R19" s="3"/>
      <c r="S19" s="3"/>
      <c r="T19" s="3"/>
      <c r="U19" s="3"/>
      <c r="V19" s="3"/>
      <c r="W19" s="3"/>
      <c r="X19" s="3"/>
      <c r="Y19" s="3"/>
      <c r="Z19" s="3"/>
      <c r="AA19" s="3"/>
    </row>
    <row r="20" spans="2:27" x14ac:dyDescent="0.3">
      <c r="B20" s="13" t="s">
        <v>278</v>
      </c>
      <c r="C20" s="9">
        <v>44.879763591807283</v>
      </c>
      <c r="I20" s="9"/>
      <c r="O20" s="3"/>
      <c r="P20" s="3"/>
      <c r="Q20" s="28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spans="2:27" x14ac:dyDescent="0.3">
      <c r="B21" s="13" t="s">
        <v>279</v>
      </c>
      <c r="C21" s="9">
        <v>47.982485990227559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spans="2:27" x14ac:dyDescent="0.3"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47" spans="1:2" ht="17.399999999999999" x14ac:dyDescent="0.3">
      <c r="A47" s="7"/>
      <c r="B47" s="31"/>
    </row>
    <row r="48" spans="1:2" ht="17.399999999999999" x14ac:dyDescent="0.3">
      <c r="B48" s="31"/>
    </row>
    <row r="69" spans="2:9" ht="15.6" x14ac:dyDescent="0.3">
      <c r="I69" s="32"/>
    </row>
    <row r="71" spans="2:9" x14ac:dyDescent="0.3">
      <c r="B71" s="9"/>
    </row>
    <row r="72" spans="2:9" x14ac:dyDescent="0.3">
      <c r="B72" s="9"/>
    </row>
    <row r="73" spans="2:9" x14ac:dyDescent="0.3">
      <c r="B73" s="9"/>
    </row>
    <row r="74" spans="2:9" x14ac:dyDescent="0.3">
      <c r="B74" s="9"/>
    </row>
    <row r="75" spans="2:9" x14ac:dyDescent="0.3">
      <c r="B75" s="9"/>
    </row>
    <row r="76" spans="2:9" x14ac:dyDescent="0.3">
      <c r="B76" s="30"/>
    </row>
    <row r="77" spans="2:9" x14ac:dyDescent="0.3">
      <c r="B77" s="9"/>
    </row>
    <row r="78" spans="2:9" x14ac:dyDescent="0.3">
      <c r="B78" s="9"/>
    </row>
    <row r="79" spans="2:9" x14ac:dyDescent="0.3">
      <c r="B79" s="9"/>
    </row>
    <row r="80" spans="2:9" x14ac:dyDescent="0.3">
      <c r="B80" s="9"/>
    </row>
    <row r="81" spans="2:2" x14ac:dyDescent="0.3">
      <c r="B81" s="9"/>
    </row>
    <row r="82" spans="2:2" x14ac:dyDescent="0.3">
      <c r="B82" s="9"/>
    </row>
    <row r="83" spans="2:2" x14ac:dyDescent="0.3">
      <c r="B83" s="9"/>
    </row>
    <row r="84" spans="2:2" x14ac:dyDescent="0.3">
      <c r="B84" s="9"/>
    </row>
    <row r="85" spans="2:2" x14ac:dyDescent="0.3">
      <c r="B85" s="9"/>
    </row>
    <row r="86" spans="2:2" x14ac:dyDescent="0.3">
      <c r="B86" s="9"/>
    </row>
    <row r="87" spans="2:2" x14ac:dyDescent="0.3">
      <c r="B87" s="9"/>
    </row>
  </sheetData>
  <mergeCells count="1">
    <mergeCell ref="X2:Y2"/>
  </mergeCells>
  <hyperlinks>
    <hyperlink ref="X2:Y2" location="Indhold!A1" display="Tilbage til oversigt" xr:uid="{7E360814-A83E-42C5-BD60-AD986DD076EB}"/>
  </hyperlinks>
  <pageMargins left="0.7" right="0.7" top="0.75" bottom="0.75" header="0.3" footer="0.3"/>
  <pageSetup paperSize="9" orientation="portrait" horizontalDpi="0" verticalDpi="0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9C161-D297-4D62-9EF1-CBCFD2E07B83}">
  <dimension ref="A2:V9"/>
  <sheetViews>
    <sheetView workbookViewId="0">
      <selection activeCell="U2" sqref="U2:V2"/>
    </sheetView>
  </sheetViews>
  <sheetFormatPr defaultRowHeight="14.4" x14ac:dyDescent="0.3"/>
  <cols>
    <col min="1" max="1" width="9.44140625" customWidth="1"/>
    <col min="2" max="2" width="21.6640625" bestFit="1" customWidth="1"/>
    <col min="3" max="3" width="13.88671875" bestFit="1" customWidth="1"/>
    <col min="4" max="4" width="12" bestFit="1" customWidth="1"/>
    <col min="5" max="5" width="21.88671875" customWidth="1"/>
    <col min="13" max="14" width="9.44140625" customWidth="1"/>
  </cols>
  <sheetData>
    <row r="2" spans="1:22" x14ac:dyDescent="0.3">
      <c r="A2" s="61" t="s">
        <v>587</v>
      </c>
      <c r="B2" s="61" t="s">
        <v>708</v>
      </c>
      <c r="C2" s="61"/>
      <c r="D2" s="61"/>
      <c r="E2" s="61"/>
      <c r="F2" s="61"/>
      <c r="G2" s="61"/>
      <c r="H2" s="44" t="s">
        <v>709</v>
      </c>
      <c r="I2" s="44" t="s">
        <v>707</v>
      </c>
      <c r="J2" s="44"/>
      <c r="K2" s="44"/>
      <c r="L2" s="44"/>
      <c r="M2" s="44"/>
      <c r="N2" s="44"/>
      <c r="O2" s="44"/>
      <c r="P2" s="44"/>
      <c r="Q2" s="44"/>
      <c r="R2" s="44"/>
      <c r="S2" s="44"/>
      <c r="T2" s="61"/>
      <c r="U2" s="105" t="s">
        <v>590</v>
      </c>
      <c r="V2" s="105"/>
    </row>
    <row r="4" spans="1:22" x14ac:dyDescent="0.3">
      <c r="B4" s="37" t="s">
        <v>287</v>
      </c>
      <c r="C4" s="7" t="s">
        <v>288</v>
      </c>
      <c r="D4" s="7" t="s">
        <v>289</v>
      </c>
      <c r="E4" s="7" t="s">
        <v>274</v>
      </c>
      <c r="F4" s="7" t="s">
        <v>290</v>
      </c>
      <c r="G4" s="7" t="s">
        <v>291</v>
      </c>
    </row>
    <row r="5" spans="1:22" x14ac:dyDescent="0.3">
      <c r="B5" s="38" t="s">
        <v>292</v>
      </c>
      <c r="C5">
        <v>19.729615747928619</v>
      </c>
      <c r="D5">
        <v>41.368088126182556</v>
      </c>
      <c r="E5">
        <v>56.834495067596436</v>
      </c>
      <c r="F5">
        <v>50.971430540084839</v>
      </c>
      <c r="G5">
        <v>61.348873376846313</v>
      </c>
    </row>
    <row r="6" spans="1:22" x14ac:dyDescent="0.3">
      <c r="B6" s="38" t="s">
        <v>293</v>
      </c>
      <c r="C6">
        <v>54.739886522293091</v>
      </c>
      <c r="D6">
        <v>32.631415128707886</v>
      </c>
      <c r="E6">
        <v>48.308959603309631</v>
      </c>
      <c r="F6">
        <v>50.583213567733765</v>
      </c>
      <c r="G6">
        <v>53.834044933319092</v>
      </c>
    </row>
    <row r="7" spans="1:22" x14ac:dyDescent="0.3">
      <c r="B7" s="38" t="s">
        <v>294</v>
      </c>
      <c r="C7">
        <v>15.596529841423035</v>
      </c>
      <c r="D7">
        <v>18.665340542793274</v>
      </c>
      <c r="E7">
        <v>33.96289050579071</v>
      </c>
      <c r="F7">
        <v>37.58399486541748</v>
      </c>
      <c r="G7">
        <v>34.054729342460632</v>
      </c>
    </row>
    <row r="8" spans="1:22" x14ac:dyDescent="0.3">
      <c r="B8" s="38" t="s">
        <v>295</v>
      </c>
      <c r="C8">
        <v>9.8995335400104523</v>
      </c>
      <c r="D8">
        <v>23.348884284496307</v>
      </c>
      <c r="E8">
        <v>20.768134295940399</v>
      </c>
      <c r="F8">
        <v>25.964793562889099</v>
      </c>
      <c r="G8">
        <v>54.558974504470825</v>
      </c>
    </row>
    <row r="9" spans="1:22" x14ac:dyDescent="0.3">
      <c r="B9" s="38" t="s">
        <v>296</v>
      </c>
      <c r="C9">
        <v>10.175949335098267</v>
      </c>
      <c r="D9">
        <v>33.019891381263733</v>
      </c>
      <c r="E9">
        <v>34.911096096038818</v>
      </c>
      <c r="F9">
        <v>38.026487827301025</v>
      </c>
      <c r="G9">
        <v>55.375313758850098</v>
      </c>
    </row>
  </sheetData>
  <mergeCells count="1">
    <mergeCell ref="U2:V2"/>
  </mergeCells>
  <hyperlinks>
    <hyperlink ref="U2:V2" location="Indhold!A1" display="Tilbage til oversigt" xr:uid="{97A86262-9965-4A34-B5E9-44CD69B50961}"/>
  </hyperlink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38</vt:i4>
      </vt:variant>
      <vt:variant>
        <vt:lpstr>Navngivne områder</vt:lpstr>
      </vt:variant>
      <vt:variant>
        <vt:i4>1</vt:i4>
      </vt:variant>
    </vt:vector>
  </HeadingPairs>
  <TitlesOfParts>
    <vt:vector size="39" baseType="lpstr">
      <vt:lpstr>Indhold</vt:lpstr>
      <vt:lpstr>Figur 2.1</vt:lpstr>
      <vt:lpstr>Figur 2.2</vt:lpstr>
      <vt:lpstr>Figur 2.3</vt:lpstr>
      <vt:lpstr>Figur 2.4</vt:lpstr>
      <vt:lpstr>Figur 2.5</vt:lpstr>
      <vt:lpstr>Figur 2.6</vt:lpstr>
      <vt:lpstr>Figur 2.7</vt:lpstr>
      <vt:lpstr>Figur 2.8</vt:lpstr>
      <vt:lpstr>Figur 2.9</vt:lpstr>
      <vt:lpstr>Figur 2.10</vt:lpstr>
      <vt:lpstr>Figur 3.1 </vt:lpstr>
      <vt:lpstr>Figur 3.2</vt:lpstr>
      <vt:lpstr>Figur 3.3</vt:lpstr>
      <vt:lpstr>Figur 3.4</vt:lpstr>
      <vt:lpstr>Figur 3.5</vt:lpstr>
      <vt:lpstr>Figur 3.6</vt:lpstr>
      <vt:lpstr>Figur 3.7</vt:lpstr>
      <vt:lpstr>Figur 3.8</vt:lpstr>
      <vt:lpstr>Figur 3.9</vt:lpstr>
      <vt:lpstr>Figur 3.10</vt:lpstr>
      <vt:lpstr>Figur 3.11</vt:lpstr>
      <vt:lpstr>Figur 4.1</vt:lpstr>
      <vt:lpstr>Figur 4.2</vt:lpstr>
      <vt:lpstr>Figur 4.3</vt:lpstr>
      <vt:lpstr>Figur 4.4</vt:lpstr>
      <vt:lpstr>Figur 4.5</vt:lpstr>
      <vt:lpstr>Figur 4.6</vt:lpstr>
      <vt:lpstr>Figur 5.1</vt:lpstr>
      <vt:lpstr>Figur 5.2</vt:lpstr>
      <vt:lpstr>Figur 5.3</vt:lpstr>
      <vt:lpstr>Figur 5.4</vt:lpstr>
      <vt:lpstr>Figur 5.5</vt:lpstr>
      <vt:lpstr>Figur 5.6</vt:lpstr>
      <vt:lpstr>Figur 6.1</vt:lpstr>
      <vt:lpstr>Figur 6.2</vt:lpstr>
      <vt:lpstr>Figur 6.3</vt:lpstr>
      <vt:lpstr>Figur 6.4</vt:lpstr>
      <vt:lpstr>'Figur 3.10'!_Ref529753907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Egelund-Müller</dc:creator>
  <cp:lastModifiedBy>mba</cp:lastModifiedBy>
  <dcterms:created xsi:type="dcterms:W3CDTF">2018-11-19T10:35:29Z</dcterms:created>
  <dcterms:modified xsi:type="dcterms:W3CDTF">2018-12-11T16:21:34Z</dcterms:modified>
</cp:coreProperties>
</file>